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DATOS USUARIO NO BORRAR\CARLOS_GIRALDO\Documents\GRUCON INGENIERIA\Mocoa\Obra Colector Mocoa Norte\"/>
    </mc:Choice>
  </mc:AlternateContent>
  <xr:revisionPtr revIDLastSave="0" documentId="13_ncr:1_{6C210A90-C333-4A88-A711-8CA290E50293}" xr6:coauthVersionLast="47" xr6:coauthVersionMax="47" xr10:uidLastSave="{00000000-0000-0000-0000-000000000000}"/>
  <bookViews>
    <workbookView xWindow="-108" yWindow="-108" windowWidth="23256" windowHeight="12456" xr2:uid="{9255329F-D6B7-43EF-9F00-68D9447E3149}"/>
  </bookViews>
  <sheets>
    <sheet name="Mocoa norte" sheetId="1" r:id="rId1"/>
    <sheet name="Alivio a Cabezal de descarga " sheetId="2" r:id="rId2"/>
    <sheet name="Box Av colombia" sheetId="3" r:id="rId3"/>
  </sheets>
  <definedNames>
    <definedName name="\a">#REF!</definedName>
    <definedName name="\b">#REF!</definedName>
    <definedName name="\c">#REF!</definedName>
    <definedName name="\eliminar">#REF!</definedName>
    <definedName name="\eliminar1">#REF!</definedName>
    <definedName name="\L">#REF!</definedName>
    <definedName name="\p">#REF!</definedName>
    <definedName name="\q">#REF!</definedName>
    <definedName name="\s">#REF!</definedName>
    <definedName name="_">#REF!</definedName>
    <definedName name="______________________i1">#REF!</definedName>
    <definedName name="_____________________i1">#REF!</definedName>
    <definedName name="____________________i1">#REF!</definedName>
    <definedName name="___________________i1">#REF!</definedName>
    <definedName name="__________________APU221">#REF!</definedName>
    <definedName name="__________________i1">#REF!</definedName>
    <definedName name="__________________PJ50">#REF!</definedName>
    <definedName name="__________________pj51">#REF!</definedName>
    <definedName name="_________________APU221">#REF!</definedName>
    <definedName name="_________________i1">#REF!</definedName>
    <definedName name="_________________PJ50">#REF!</definedName>
    <definedName name="_________________pj51">#REF!</definedName>
    <definedName name="________________i1">#REF!</definedName>
    <definedName name="_______________APU221">#REF!</definedName>
    <definedName name="_______________EST1">#REF!</definedName>
    <definedName name="_______________EST10">#REF!</definedName>
    <definedName name="_______________EST11">#REF!</definedName>
    <definedName name="_______________EST12">#REF!</definedName>
    <definedName name="_______________EST13">#REF!</definedName>
    <definedName name="_______________EST14">#REF!</definedName>
    <definedName name="_______________EST15">#REF!</definedName>
    <definedName name="_______________EST16">#REF!</definedName>
    <definedName name="_______________EST17">#REF!</definedName>
    <definedName name="_______________EST18">#REF!</definedName>
    <definedName name="_______________EST19">#REF!</definedName>
    <definedName name="_______________EST2">#REF!</definedName>
    <definedName name="_______________EST3">#REF!</definedName>
    <definedName name="_______________EST4">#REF!</definedName>
    <definedName name="_______________EST5">#REF!</definedName>
    <definedName name="_______________EST6">#REF!</definedName>
    <definedName name="_______________EST7">#REF!</definedName>
    <definedName name="_______________EST8">#REF!</definedName>
    <definedName name="_______________EST9">#REF!</definedName>
    <definedName name="_______________EXC1">#REF!</definedName>
    <definedName name="_______________EXC10">#REF!</definedName>
    <definedName name="_______________EXC11">#REF!</definedName>
    <definedName name="_______________EXC12">#REF!</definedName>
    <definedName name="_______________EXC2">#REF!</definedName>
    <definedName name="_______________EXC3">#REF!</definedName>
    <definedName name="_______________EXC4">#REF!</definedName>
    <definedName name="_______________EXC5">#REF!</definedName>
    <definedName name="_______________EXC6">#REF!</definedName>
    <definedName name="_______________EXC7">#REF!</definedName>
    <definedName name="_______________EXC8">#REF!</definedName>
    <definedName name="_______________EXC9">#REF!</definedName>
    <definedName name="_______________i1">#REF!</definedName>
    <definedName name="_______________oa55">#REF!</definedName>
    <definedName name="_______________PJ50">#REF!</definedName>
    <definedName name="_______________pj51">#REF!</definedName>
    <definedName name="______________APU221">#REF!</definedName>
    <definedName name="______________i1">#REF!</definedName>
    <definedName name="______________oa55">#REF!</definedName>
    <definedName name="______________PJ50">#REF!</definedName>
    <definedName name="______________pj51">#REF!</definedName>
    <definedName name="_____________APU221">#REF!</definedName>
    <definedName name="_____________EST1">#REF!</definedName>
    <definedName name="_____________EST10">#REF!</definedName>
    <definedName name="_____________EST11">#REF!</definedName>
    <definedName name="_____________EST12">#REF!</definedName>
    <definedName name="_____________EST13">#REF!</definedName>
    <definedName name="_____________EST14">#REF!</definedName>
    <definedName name="_____________EST15">#REF!</definedName>
    <definedName name="_____________EST16">#REF!</definedName>
    <definedName name="_____________EST17">#REF!</definedName>
    <definedName name="_____________EST18">#REF!</definedName>
    <definedName name="_____________EST19">#REF!</definedName>
    <definedName name="_____________EST2">#REF!</definedName>
    <definedName name="_____________EST3">#REF!</definedName>
    <definedName name="_____________EST4">#REF!</definedName>
    <definedName name="_____________EST5">#REF!</definedName>
    <definedName name="_____________EST6">#REF!</definedName>
    <definedName name="_____________EST7">#REF!</definedName>
    <definedName name="_____________EST8">#REF!</definedName>
    <definedName name="_____________EST9">#REF!</definedName>
    <definedName name="_____________EXC1">#REF!</definedName>
    <definedName name="_____________EXC10">#REF!</definedName>
    <definedName name="_____________EXC11">#REF!</definedName>
    <definedName name="_____________EXC12">#REF!</definedName>
    <definedName name="_____________EXC2">#REF!</definedName>
    <definedName name="_____________EXC3">#REF!</definedName>
    <definedName name="_____________EXC4">#REF!</definedName>
    <definedName name="_____________EXC5">#REF!</definedName>
    <definedName name="_____________EXC8">#REF!</definedName>
    <definedName name="_____________EXC9">#REF!</definedName>
    <definedName name="_____________i1">#REF!</definedName>
    <definedName name="_____________oa55">#REF!</definedName>
    <definedName name="_____________ORO10">#REF!</definedName>
    <definedName name="_____________ORO11">#REF!</definedName>
    <definedName name="_____________ORO12">#REF!</definedName>
    <definedName name="_____________ORO13">#REF!</definedName>
    <definedName name="_____________ORO14">#REF!</definedName>
    <definedName name="_____________ORO15">#REF!</definedName>
    <definedName name="_____________ORO16">#REF!</definedName>
    <definedName name="_____________ORO17">#REF!</definedName>
    <definedName name="_____________ORO18">#REF!</definedName>
    <definedName name="_____________ORO19">#REF!</definedName>
    <definedName name="_____________PJ50">#REF!</definedName>
    <definedName name="_____________pj51">#REF!</definedName>
    <definedName name="____________APU221">#REF!</definedName>
    <definedName name="____________EXC6">#REF!</definedName>
    <definedName name="____________EXC7">#REF!</definedName>
    <definedName name="____________i1">#REF!</definedName>
    <definedName name="____________oa55">#REF!</definedName>
    <definedName name="____________PJ50">#REF!</definedName>
    <definedName name="____________pj51">#REF!</definedName>
    <definedName name="____________rc">#REF!</definedName>
    <definedName name="___________APU221">#REF!</definedName>
    <definedName name="___________i1">#REF!</definedName>
    <definedName name="___________oa55">#REF!</definedName>
    <definedName name="___________PJ50">#REF!</definedName>
    <definedName name="___________pj51">#REF!</definedName>
    <definedName name="___________rc">#REF!</definedName>
    <definedName name="___________tab1">#REF!</definedName>
    <definedName name="___________tab2">#REF!</definedName>
    <definedName name="___________tab3">#REF!</definedName>
    <definedName name="___________TAB4">#REF!</definedName>
    <definedName name="__________APU221">#REF!</definedName>
    <definedName name="__________i1">#REF!</definedName>
    <definedName name="__________oa55">#REF!</definedName>
    <definedName name="__________ORO10">#REF!</definedName>
    <definedName name="__________ORO11">#REF!</definedName>
    <definedName name="__________ORO12">#REF!</definedName>
    <definedName name="__________ORO13">#REF!</definedName>
    <definedName name="__________ORO14">#REF!</definedName>
    <definedName name="__________ORO15">#REF!</definedName>
    <definedName name="__________ORO16">#REF!</definedName>
    <definedName name="__________ORO17">#REF!</definedName>
    <definedName name="__________ORO18">#REF!</definedName>
    <definedName name="__________ORO19">#REF!</definedName>
    <definedName name="__________PJ50">#REF!</definedName>
    <definedName name="__________pj51">#REF!</definedName>
    <definedName name="__________rc">#REF!</definedName>
    <definedName name="__________tab1">#REF!</definedName>
    <definedName name="__________tab2">#REF!</definedName>
    <definedName name="__________tab3">#REF!</definedName>
    <definedName name="__________TAB4">#REF!</definedName>
    <definedName name="_________APU221">#REF!</definedName>
    <definedName name="_________EST10">#REF!</definedName>
    <definedName name="_________EST11">#REF!</definedName>
    <definedName name="_________EST12">#REF!</definedName>
    <definedName name="_________EST13">#REF!</definedName>
    <definedName name="_________EST14">#REF!</definedName>
    <definedName name="_________EST16">#REF!</definedName>
    <definedName name="_________EST17">#REF!</definedName>
    <definedName name="_________EST18">#REF!</definedName>
    <definedName name="_________EST19">#REF!</definedName>
    <definedName name="_________EST2">#REF!</definedName>
    <definedName name="_________EST3">#REF!</definedName>
    <definedName name="_________EST4">#REF!</definedName>
    <definedName name="_________EST5">#REF!</definedName>
    <definedName name="_________EST6">#REF!</definedName>
    <definedName name="_________EST7">#REF!</definedName>
    <definedName name="_________EST8">#REF!</definedName>
    <definedName name="_________EST9">#REF!</definedName>
    <definedName name="_________EXC1">#REF!</definedName>
    <definedName name="_________EXC10">#REF!</definedName>
    <definedName name="_________EXC11">#REF!</definedName>
    <definedName name="_________EXC12">#REF!</definedName>
    <definedName name="_________EXC2">#REF!</definedName>
    <definedName name="_________EXC3">#REF!</definedName>
    <definedName name="_________EXC4">#REF!</definedName>
    <definedName name="_________EXC5">#REF!</definedName>
    <definedName name="_________EXC8">#REF!</definedName>
    <definedName name="_________EXC9">#REF!</definedName>
    <definedName name="_________i1">#REF!</definedName>
    <definedName name="_________MA2">#REF!</definedName>
    <definedName name="_________oa55">#REF!</definedName>
    <definedName name="_________PJ50">#REF!</definedName>
    <definedName name="_________pj51">#REF!</definedName>
    <definedName name="_________PMT5671">#REF!</definedName>
    <definedName name="_________PMT5805">#REF!</definedName>
    <definedName name="_________PMT5806">#REF!</definedName>
    <definedName name="_________PMT5815">#REF!</definedName>
    <definedName name="_________PMT5820">#REF!</definedName>
    <definedName name="_________rc">#REF!</definedName>
    <definedName name="________aiu2">#REF!</definedName>
    <definedName name="________APU221">#REF!</definedName>
    <definedName name="________EST1">#REF!</definedName>
    <definedName name="________EST10">#REF!</definedName>
    <definedName name="________EST11">#REF!</definedName>
    <definedName name="________EST12">#REF!</definedName>
    <definedName name="________EST13">#REF!</definedName>
    <definedName name="________EST14">#REF!</definedName>
    <definedName name="________EST15">#REF!</definedName>
    <definedName name="________EST16">#REF!</definedName>
    <definedName name="________EST17">#REF!</definedName>
    <definedName name="________EST18">#REF!</definedName>
    <definedName name="________EST19">#REF!</definedName>
    <definedName name="________EST2">#REF!</definedName>
    <definedName name="________EST3">#REF!</definedName>
    <definedName name="________EST4">#REF!</definedName>
    <definedName name="________EST5">#REF!</definedName>
    <definedName name="________EST6">#REF!</definedName>
    <definedName name="________EST7">#REF!</definedName>
    <definedName name="________EST8">#REF!</definedName>
    <definedName name="________EST9">#REF!</definedName>
    <definedName name="________EXC1">#REF!</definedName>
    <definedName name="________EXC10">#REF!</definedName>
    <definedName name="________EXC11">#REF!</definedName>
    <definedName name="________EXC12">#REF!</definedName>
    <definedName name="________EXC2">#REF!</definedName>
    <definedName name="________EXC3">#REF!</definedName>
    <definedName name="________EXC4">#REF!</definedName>
    <definedName name="________EXC5">#REF!</definedName>
    <definedName name="________EXC6">#REF!</definedName>
    <definedName name="________EXC7">#REF!</definedName>
    <definedName name="________EXC8">#REF!</definedName>
    <definedName name="________EXC9">#REF!</definedName>
    <definedName name="________i1">#REF!</definedName>
    <definedName name="________MA2">#REF!</definedName>
    <definedName name="________oa55">#REF!</definedName>
    <definedName name="________PJ50">#REF!</definedName>
    <definedName name="________pj51">#REF!</definedName>
    <definedName name="________rc">#REF!</definedName>
    <definedName name="_______APU221">#REF!</definedName>
    <definedName name="_______EST1">#REF!</definedName>
    <definedName name="_______EST10">#REF!</definedName>
    <definedName name="_______EST11">#REF!</definedName>
    <definedName name="_______EST12">#REF!</definedName>
    <definedName name="_______EST13">#REF!</definedName>
    <definedName name="_______EST14">#REF!</definedName>
    <definedName name="_______EST15">#REF!</definedName>
    <definedName name="_______EST16">#REF!</definedName>
    <definedName name="_______EST17">#REF!</definedName>
    <definedName name="_______EST18">#REF!</definedName>
    <definedName name="_______EST19">#REF!</definedName>
    <definedName name="_______EST2">#REF!</definedName>
    <definedName name="_______EST3">#REF!</definedName>
    <definedName name="_______EST4">#REF!</definedName>
    <definedName name="_______EST5">#REF!</definedName>
    <definedName name="_______EST6">#REF!</definedName>
    <definedName name="_______EST7">#REF!</definedName>
    <definedName name="_______EST8">#REF!</definedName>
    <definedName name="_______EST9">#REF!</definedName>
    <definedName name="_______EXC1">#REF!</definedName>
    <definedName name="_______EXC10">#REF!</definedName>
    <definedName name="_______EXC11">#REF!</definedName>
    <definedName name="_______EXC12">#REF!</definedName>
    <definedName name="_______EXC2">#REF!</definedName>
    <definedName name="_______EXC3">#REF!</definedName>
    <definedName name="_______EXC4">#REF!</definedName>
    <definedName name="_______EXC5">#REF!</definedName>
    <definedName name="_______EXC6">#REF!</definedName>
    <definedName name="_______EXC7">#REF!</definedName>
    <definedName name="_______EXC8">#REF!</definedName>
    <definedName name="_______EXC9">#REF!</definedName>
    <definedName name="_______i1">#REF!</definedName>
    <definedName name="_______MA2">#REF!</definedName>
    <definedName name="_______oa55">#REF!</definedName>
    <definedName name="_______PJ50">#REF!</definedName>
    <definedName name="_______pj51">#REF!</definedName>
    <definedName name="_______rc">#REF!</definedName>
    <definedName name="______APU221">#REF!</definedName>
    <definedName name="______EST1">#REF!</definedName>
    <definedName name="______EST10">#REF!</definedName>
    <definedName name="______EST11">#REF!</definedName>
    <definedName name="______EST12">#REF!</definedName>
    <definedName name="______EST13">#REF!</definedName>
    <definedName name="______EST14">#REF!</definedName>
    <definedName name="______EST15">#REF!</definedName>
    <definedName name="______EST16">#REF!</definedName>
    <definedName name="______EST17">#REF!</definedName>
    <definedName name="______EST18">#REF!</definedName>
    <definedName name="______EST19">#REF!</definedName>
    <definedName name="______EST2">#REF!</definedName>
    <definedName name="______EST3">#REF!</definedName>
    <definedName name="______EST4">#REF!</definedName>
    <definedName name="______EST5">#REF!</definedName>
    <definedName name="______EST6">#REF!</definedName>
    <definedName name="______EST7">#REF!</definedName>
    <definedName name="______EST8">#REF!</definedName>
    <definedName name="______EST9">#REF!</definedName>
    <definedName name="______EXC1">#REF!</definedName>
    <definedName name="______EXC10">#REF!</definedName>
    <definedName name="______EXC11">#REF!</definedName>
    <definedName name="______EXC12">#REF!</definedName>
    <definedName name="______EXC2">#REF!</definedName>
    <definedName name="______EXC3">#REF!</definedName>
    <definedName name="______EXC4">#REF!</definedName>
    <definedName name="______EXC5">#REF!</definedName>
    <definedName name="______EXC6">#REF!</definedName>
    <definedName name="______EXC7">#REF!</definedName>
    <definedName name="______EXC8">#REF!</definedName>
    <definedName name="______EXC9">#REF!</definedName>
    <definedName name="______i1">#REF!</definedName>
    <definedName name="______INF1">#REF!</definedName>
    <definedName name="______MA2">#REF!</definedName>
    <definedName name="______oa55">#REF!</definedName>
    <definedName name="______PJ50">#REF!</definedName>
    <definedName name="______pj51">#REF!</definedName>
    <definedName name="______rc">#REF!</definedName>
    <definedName name="______tab1">#REF!</definedName>
    <definedName name="______tab2">#REF!</definedName>
    <definedName name="______tab3">#REF!</definedName>
    <definedName name="______TAB4">#REF!</definedName>
    <definedName name="_____aiu2">#REF!</definedName>
    <definedName name="_____APU221">#REF!</definedName>
    <definedName name="_____EST1">#REF!</definedName>
    <definedName name="_____EST10">#REF!</definedName>
    <definedName name="_____EST11">#REF!</definedName>
    <definedName name="_____EST12">#REF!</definedName>
    <definedName name="_____EST13">#REF!</definedName>
    <definedName name="_____EST14">#REF!</definedName>
    <definedName name="_____EST15">#REF!</definedName>
    <definedName name="_____EST16">#REF!</definedName>
    <definedName name="_____EST17">#REF!</definedName>
    <definedName name="_____EST18">#REF!</definedName>
    <definedName name="_____EST19">#REF!</definedName>
    <definedName name="_____EST2">#REF!</definedName>
    <definedName name="_____EST3">#REF!</definedName>
    <definedName name="_____EST4">#REF!</definedName>
    <definedName name="_____EST5">#REF!</definedName>
    <definedName name="_____EST6">#REF!</definedName>
    <definedName name="_____EST7">#REF!</definedName>
    <definedName name="_____EST8">#REF!</definedName>
    <definedName name="_____EST9">#REF!</definedName>
    <definedName name="_____EXC1">#REF!</definedName>
    <definedName name="_____EXC10">#REF!</definedName>
    <definedName name="_____EXC11">#REF!</definedName>
    <definedName name="_____EXC12">#REF!</definedName>
    <definedName name="_____EXC2">#REF!</definedName>
    <definedName name="_____EXC3">#REF!</definedName>
    <definedName name="_____EXC4">#REF!</definedName>
    <definedName name="_____EXC5">#REF!</definedName>
    <definedName name="_____EXC6">#REF!</definedName>
    <definedName name="_____EXC7">#REF!</definedName>
    <definedName name="_____EXC8">#REF!</definedName>
    <definedName name="_____EXC9">#REF!</definedName>
    <definedName name="_____i1">#REF!</definedName>
    <definedName name="_____MA2">#REF!</definedName>
    <definedName name="_____oa55">#REF!</definedName>
    <definedName name="_____ORO10">#REF!</definedName>
    <definedName name="_____ORO11">#REF!</definedName>
    <definedName name="_____ORO12">#REF!</definedName>
    <definedName name="_____ORO13">#REF!</definedName>
    <definedName name="_____ORO14">#REF!</definedName>
    <definedName name="_____ORO15">#REF!</definedName>
    <definedName name="_____ORO16">#REF!</definedName>
    <definedName name="_____ORO17">#REF!</definedName>
    <definedName name="_____ORO18">#REF!</definedName>
    <definedName name="_____ORO19">#REF!</definedName>
    <definedName name="_____PJ50">#REF!</definedName>
    <definedName name="_____pj51">#REF!</definedName>
    <definedName name="_____PMT5671">#REF!</definedName>
    <definedName name="_____PMT5805">#REF!</definedName>
    <definedName name="_____PMT5806">#REF!</definedName>
    <definedName name="_____PMT5815">#REF!</definedName>
    <definedName name="_____PMT5820">#REF!</definedName>
    <definedName name="_____r">#REF!</definedName>
    <definedName name="_____rc">#REF!</definedName>
    <definedName name="_____tab1">#REF!</definedName>
    <definedName name="_____tab2">#REF!</definedName>
    <definedName name="_____tab3">#REF!</definedName>
    <definedName name="_____TAB4">#REF!</definedName>
    <definedName name="_____Vol1">#REF!</definedName>
    <definedName name="____aiu2">#REF!</definedName>
    <definedName name="____ANA2" localSheetId="2">#REF!</definedName>
    <definedName name="____ANA3" localSheetId="2">#REF!</definedName>
    <definedName name="____ANA4" localSheetId="2">#REF!</definedName>
    <definedName name="____APU221">#REF!</definedName>
    <definedName name="____EST1">#REF!</definedName>
    <definedName name="____EST10">#REF!</definedName>
    <definedName name="____EST11">#REF!</definedName>
    <definedName name="____EST12">#REF!</definedName>
    <definedName name="____EST13">#REF!</definedName>
    <definedName name="____EST14">#REF!</definedName>
    <definedName name="____EST15">#REF!</definedName>
    <definedName name="____EST16">#REF!</definedName>
    <definedName name="____EST17">#REF!</definedName>
    <definedName name="____EST18">#REF!</definedName>
    <definedName name="____EST19">#REF!</definedName>
    <definedName name="____EST2">#REF!</definedName>
    <definedName name="____EST3">#REF!</definedName>
    <definedName name="____EST4">#REF!</definedName>
    <definedName name="____EST5">#REF!</definedName>
    <definedName name="____EST6">#REF!</definedName>
    <definedName name="____EST7">#REF!</definedName>
    <definedName name="____EST8">#REF!</definedName>
    <definedName name="____EST9">#REF!</definedName>
    <definedName name="____EXC1">#REF!</definedName>
    <definedName name="____EXC10">#REF!</definedName>
    <definedName name="____EXC11">#REF!</definedName>
    <definedName name="____EXC12">#REF!</definedName>
    <definedName name="____EXC2">#REF!</definedName>
    <definedName name="____EXC3">#REF!</definedName>
    <definedName name="____EXC4">#REF!</definedName>
    <definedName name="____EXC5">#REF!</definedName>
    <definedName name="____EXC6">#REF!</definedName>
    <definedName name="____EXC7">#REF!</definedName>
    <definedName name="____EXC8">#REF!</definedName>
    <definedName name="____EXC9">#REF!</definedName>
    <definedName name="____i1">#REF!</definedName>
    <definedName name="____MA2">#REF!</definedName>
    <definedName name="____oa55">#REF!</definedName>
    <definedName name="____ORO10">#REF!</definedName>
    <definedName name="____ORO11">#REF!</definedName>
    <definedName name="____ORO12">#REF!</definedName>
    <definedName name="____ORO13">#REF!</definedName>
    <definedName name="____ORO14">#REF!</definedName>
    <definedName name="____ORO15">#REF!</definedName>
    <definedName name="____ORO16">#REF!</definedName>
    <definedName name="____ORO17">#REF!</definedName>
    <definedName name="____ORO18">#REF!</definedName>
    <definedName name="____ORO19">#REF!</definedName>
    <definedName name="____PJ50">#REF!</definedName>
    <definedName name="____pj51">#REF!</definedName>
    <definedName name="____PMT5671">#REF!</definedName>
    <definedName name="____PMT5805">#REF!</definedName>
    <definedName name="____PMT5806">#REF!</definedName>
    <definedName name="____PMT5815">#REF!</definedName>
    <definedName name="____PMT5820">#REF!</definedName>
    <definedName name="____r">#REF!</definedName>
    <definedName name="____rc">#REF!</definedName>
    <definedName name="____SAL1">#REF!</definedName>
    <definedName name="____tab1">#REF!</definedName>
    <definedName name="____tab2">#REF!</definedName>
    <definedName name="____tab3">#REF!</definedName>
    <definedName name="____TAB4">#REF!</definedName>
    <definedName name="____UNI1">#REF!</definedName>
    <definedName name="____Vol1">#REF!</definedName>
    <definedName name="____xz2">#REF!</definedName>
    <definedName name="___A1">#N/A</definedName>
    <definedName name="___A17000">#REF!</definedName>
    <definedName name="___A20000">#REF!</definedName>
    <definedName name="___A30000">#REF!</definedName>
    <definedName name="___aiu2">#REF!</definedName>
    <definedName name="___ANA2">#REF!</definedName>
    <definedName name="___ANA3">#REF!</definedName>
    <definedName name="___ANA4">#REF!</definedName>
    <definedName name="___APU221">#REF!</definedName>
    <definedName name="___EST1">#REF!</definedName>
    <definedName name="___EST10">#REF!</definedName>
    <definedName name="___EST11">#REF!</definedName>
    <definedName name="___EST12">#REF!</definedName>
    <definedName name="___EST13">#REF!</definedName>
    <definedName name="___EST14">#REF!</definedName>
    <definedName name="___EST15">#REF!</definedName>
    <definedName name="___EST16">#REF!</definedName>
    <definedName name="___EST17">#REF!</definedName>
    <definedName name="___EST18">#REF!</definedName>
    <definedName name="___EST19">#REF!</definedName>
    <definedName name="___EST2">#REF!</definedName>
    <definedName name="___EST3">#REF!</definedName>
    <definedName name="___EST4">#REF!</definedName>
    <definedName name="___EST5">#REF!</definedName>
    <definedName name="___EST6">#REF!</definedName>
    <definedName name="___EST7">#REF!</definedName>
    <definedName name="___EST8">#REF!</definedName>
    <definedName name="___EST9">#REF!</definedName>
    <definedName name="___ETR13">#REF!</definedName>
    <definedName name="___EXC1">#REF!</definedName>
    <definedName name="___EXC10">#REF!</definedName>
    <definedName name="___EXC11">#REF!</definedName>
    <definedName name="___EXC12">#REF!</definedName>
    <definedName name="___EXC2">#REF!</definedName>
    <definedName name="___EXC3">#REF!</definedName>
    <definedName name="___EXC4">#REF!</definedName>
    <definedName name="___EXC5">#REF!</definedName>
    <definedName name="___EXC6">#REF!</definedName>
    <definedName name="___EXC7">#REF!</definedName>
    <definedName name="___EXC8">#REF!</definedName>
    <definedName name="___EXC9">#REF!</definedName>
    <definedName name="___G1">#N/A</definedName>
    <definedName name="___i1">#REF!</definedName>
    <definedName name="___INF1">#REF!</definedName>
    <definedName name="___IPC2002">#REF!</definedName>
    <definedName name="___MA2">#REF!</definedName>
    <definedName name="___oa55">#REF!</definedName>
    <definedName name="___ORO10">#REF!</definedName>
    <definedName name="___ORO11">#REF!</definedName>
    <definedName name="___ORO12">#REF!</definedName>
    <definedName name="___ORO13">#REF!</definedName>
    <definedName name="___ORO14">#REF!</definedName>
    <definedName name="___ORO15">#REF!</definedName>
    <definedName name="___ORO16">#REF!</definedName>
    <definedName name="___ORO17">#REF!</definedName>
    <definedName name="___ORO18">#REF!</definedName>
    <definedName name="___ORO19">#REF!</definedName>
    <definedName name="___PJ50">#REF!</definedName>
    <definedName name="___pj51">#REF!</definedName>
    <definedName name="___PMT5671">#REF!</definedName>
    <definedName name="___PMT5805">#REF!</definedName>
    <definedName name="___PMT5806">#REF!</definedName>
    <definedName name="___PMT5815">#REF!</definedName>
    <definedName name="___PMT5820">#REF!</definedName>
    <definedName name="___R">#REF!</definedName>
    <definedName name="___rc">#REF!</definedName>
    <definedName name="___tab1">#REF!</definedName>
    <definedName name="___tab2">#REF!</definedName>
    <definedName name="___tab3">#REF!</definedName>
    <definedName name="___TAB4">#REF!</definedName>
    <definedName name="___UNI1">#REF!</definedName>
    <definedName name="___v1">#N/A</definedName>
    <definedName name="___v2">#N/A</definedName>
    <definedName name="___v4">#N/A</definedName>
    <definedName name="___v5">#N/A</definedName>
    <definedName name="___v6">#N/A</definedName>
    <definedName name="___v7">Scheduled_Payment+Extra_Payment</definedName>
    <definedName name="___v8">#N/A</definedName>
    <definedName name="___Vol1">#REF!</definedName>
    <definedName name="___w1">#N/A</definedName>
    <definedName name="___w2">#N/A</definedName>
    <definedName name="___w3">#N/A</definedName>
    <definedName name="___w4">#N/A</definedName>
    <definedName name="___w5">#N/A</definedName>
    <definedName name="___w6">Scheduled_Payment+Extra_Payment</definedName>
    <definedName name="___w7">#N/A</definedName>
    <definedName name="___X1">#N/A</definedName>
    <definedName name="___X2">#N/A</definedName>
    <definedName name="___X3">#N/A</definedName>
    <definedName name="___X4">#N/A</definedName>
    <definedName name="___X5">#N/A</definedName>
    <definedName name="___X6">Scheduled_Payment+Extra_Payment</definedName>
    <definedName name="___X7">#N/A</definedName>
    <definedName name="___xz2">#REF!</definedName>
    <definedName name="___y1">#N/A</definedName>
    <definedName name="___y2">#N/A</definedName>
    <definedName name="___y3">#N/A</definedName>
    <definedName name="___y4">#N/A</definedName>
    <definedName name="___y5">#N/A</definedName>
    <definedName name="___y6">Scheduled_Payment+Extra_Payment</definedName>
    <definedName name="___y7">#N/A</definedName>
    <definedName name="___z1">#N/A</definedName>
    <definedName name="___z2">#N/A</definedName>
    <definedName name="___z4">#N/A</definedName>
    <definedName name="___z5">#N/A</definedName>
    <definedName name="___z6">Scheduled_Payment+Extra_Payment</definedName>
    <definedName name="___z7">#N/A</definedName>
    <definedName name="__123" hidden="1">#REF!</definedName>
    <definedName name="__1234" hidden="1">#REF!</definedName>
    <definedName name="__123Graph_A" hidden="1">#REF!</definedName>
    <definedName name="__123Graph_Acaja" hidden="1">#REF!</definedName>
    <definedName name="__123Graph_ACart_AnticAdic" hidden="1">#REF!</definedName>
    <definedName name="__123Graph_AFACTURAC" hidden="1">#REF!</definedName>
    <definedName name="__123Graph_AGraph2" hidden="1">#REF!</definedName>
    <definedName name="__123Graph_Bcaja" hidden="1">#REF!</definedName>
    <definedName name="__123Graph_BCart_AnticAdic" hidden="1">#REF!</definedName>
    <definedName name="__123Graph_Ccaja" hidden="1">#REF!</definedName>
    <definedName name="__123Graph_CCart_AnticAdic" hidden="1">#REF!</definedName>
    <definedName name="__123Graph_Dcaja" hidden="1">#REF!</definedName>
    <definedName name="__123Graph_DCart_AnticAdic" hidden="1">#REF!</definedName>
    <definedName name="__123Graph_ECart_AnticAdic" hidden="1">#REF!</definedName>
    <definedName name="__123Graph_LBL_ACart_AnticAdic" hidden="1">#REF!</definedName>
    <definedName name="__123Graph_LBL_Ccaja" hidden="1">#REF!</definedName>
    <definedName name="__123Graph_LBL_DCart_AnticAdic" hidden="1">#REF!</definedName>
    <definedName name="__123Graph_X" hidden="1">#REF!</definedName>
    <definedName name="__123Graph_Xcaja" hidden="1">#REF!</definedName>
    <definedName name="__1Excel_BuiltIn_Print_Area_1_1_1">#REF!</definedName>
    <definedName name="__2Excel_BuiltIn_Print_Titles_1_1_1_1">#REF!</definedName>
    <definedName name="__A1">#N/A</definedName>
    <definedName name="__A17000">#REF!</definedName>
    <definedName name="__A20000">#REF!</definedName>
    <definedName name="__a3" hidden="1">{"TAB1",#N/A,TRUE,"GENERAL";"TAB2",#N/A,TRUE,"GENERAL";"TAB3",#N/A,TRUE,"GENERAL";"TAB4",#N/A,TRUE,"GENERAL";"TAB5",#N/A,TRUE,"GENERAL"}</definedName>
    <definedName name="__A30000">#REF!</definedName>
    <definedName name="__a4" hidden="1">{"via1",#N/A,TRUE,"general";"via2",#N/A,TRUE,"general";"via3",#N/A,TRUE,"general"}</definedName>
    <definedName name="__a5" hidden="1">{"TAB1",#N/A,TRUE,"GENERAL";"TAB2",#N/A,TRUE,"GENERAL";"TAB3",#N/A,TRUE,"GENERAL";"TAB4",#N/A,TRUE,"GENERAL";"TAB5",#N/A,TRUE,"GENERAL"}</definedName>
    <definedName name="__a6" hidden="1">{"TAB1",#N/A,TRUE,"GENERAL";"TAB2",#N/A,TRUE,"GENERAL";"TAB3",#N/A,TRUE,"GENERAL";"TAB4",#N/A,TRUE,"GENERAL";"TAB5",#N/A,TRUE,"GENERAL"}</definedName>
    <definedName name="__aiu2">#REF!</definedName>
    <definedName name="__ANA2">#REF!</definedName>
    <definedName name="__ANA3">#REF!</definedName>
    <definedName name="__ANA4">#REF!</definedName>
    <definedName name="__APU221">#REF!</definedName>
    <definedName name="__b2" hidden="1">{"TAB1",#N/A,TRUE,"GENERAL";"TAB2",#N/A,TRUE,"GENERAL";"TAB3",#N/A,TRUE,"GENERAL";"TAB4",#N/A,TRUE,"GENERAL";"TAB5",#N/A,TRUE,"GENERAL"}</definedName>
    <definedName name="__b3" hidden="1">{"TAB1",#N/A,TRUE,"GENERAL";"TAB2",#N/A,TRUE,"GENERAL";"TAB3",#N/A,TRUE,"GENERAL";"TAB4",#N/A,TRUE,"GENERAL";"TAB5",#N/A,TRUE,"GENERAL"}</definedName>
    <definedName name="__b4" hidden="1">{"TAB1",#N/A,TRUE,"GENERAL";"TAB2",#N/A,TRUE,"GENERAL";"TAB3",#N/A,TRUE,"GENERAL";"TAB4",#N/A,TRUE,"GENERAL";"TAB5",#N/A,TRUE,"GENERAL"}</definedName>
    <definedName name="__b5" hidden="1">{"TAB1",#N/A,TRUE,"GENERAL";"TAB2",#N/A,TRUE,"GENERAL";"TAB3",#N/A,TRUE,"GENERAL";"TAB4",#N/A,TRUE,"GENERAL";"TAB5",#N/A,TRUE,"GENERAL"}</definedName>
    <definedName name="__b6" hidden="1">{"TAB1",#N/A,TRUE,"GENERAL";"TAB2",#N/A,TRUE,"GENERAL";"TAB3",#N/A,TRUE,"GENERAL";"TAB4",#N/A,TRUE,"GENERAL";"TAB5",#N/A,TRUE,"GENERAL"}</definedName>
    <definedName name="__b7" hidden="1">{"via1",#N/A,TRUE,"general";"via2",#N/A,TRUE,"general";"via3",#N/A,TRUE,"general"}</definedName>
    <definedName name="__b8" hidden="1">{"via1",#N/A,TRUE,"general";"via2",#N/A,TRUE,"general";"via3",#N/A,TRUE,"general"}</definedName>
    <definedName name="__bb9" hidden="1">{"TAB1",#N/A,TRUE,"GENERAL";"TAB2",#N/A,TRUE,"GENERAL";"TAB3",#N/A,TRUE,"GENERAL";"TAB4",#N/A,TRUE,"GENERAL";"TAB5",#N/A,TRUE,"GENERAL"}</definedName>
    <definedName name="__bgb5" hidden="1">{"TAB1",#N/A,TRUE,"GENERAL";"TAB2",#N/A,TRUE,"GENERAL";"TAB3",#N/A,TRUE,"GENERAL";"TAB4",#N/A,TRUE,"GENERAL";"TAB5",#N/A,TRUE,"GENERAL"}</definedName>
    <definedName name="__EST1">#REF!</definedName>
    <definedName name="__EST10">#REF!</definedName>
    <definedName name="__EST11">#REF!</definedName>
    <definedName name="__EST12">#REF!</definedName>
    <definedName name="__EST13">#REF!</definedName>
    <definedName name="__EST14">#REF!</definedName>
    <definedName name="__EST15">#REF!</definedName>
    <definedName name="__EST16">#REF!</definedName>
    <definedName name="__EST17">#REF!</definedName>
    <definedName name="__EST18">#REF!</definedName>
    <definedName name="__EST19">#REF!</definedName>
    <definedName name="__EST2">#REF!</definedName>
    <definedName name="__EST3">#REF!</definedName>
    <definedName name="__EST4">#REF!</definedName>
    <definedName name="__EST5">#REF!</definedName>
    <definedName name="__EST6">#REF!</definedName>
    <definedName name="__EST7">#REF!</definedName>
    <definedName name="__EST8">#REF!</definedName>
    <definedName name="__EST9">#REF!</definedName>
    <definedName name="__ETR13">#REF!</definedName>
    <definedName name="__EXC1">#REF!</definedName>
    <definedName name="__EXC10">#REF!</definedName>
    <definedName name="__EXC11">#REF!</definedName>
    <definedName name="__EXC12">#REF!</definedName>
    <definedName name="__EXC2">#REF!</definedName>
    <definedName name="__EXC3">#REF!</definedName>
    <definedName name="__EXC4">#REF!</definedName>
    <definedName name="__EXC5">#REF!</definedName>
    <definedName name="__EXC6">#REF!</definedName>
    <definedName name="__EXC7">#REF!</definedName>
    <definedName name="__EXC8">#REF!</definedName>
    <definedName name="__EXC9">#REF!</definedName>
    <definedName name="__FS01">ERR</definedName>
    <definedName name="__G1">#N/A</definedName>
    <definedName name="__g2" hidden="1">{"TAB1",#N/A,TRUE,"GENERAL";"TAB2",#N/A,TRUE,"GENERAL";"TAB3",#N/A,TRUE,"GENERAL";"TAB4",#N/A,TRUE,"GENERAL";"TAB5",#N/A,TRUE,"GENERAL"}</definedName>
    <definedName name="__g3" hidden="1">{"via1",#N/A,TRUE,"general";"via2",#N/A,TRUE,"general";"via3",#N/A,TRUE,"general"}</definedName>
    <definedName name="__g4" hidden="1">{"via1",#N/A,TRUE,"general";"via2",#N/A,TRUE,"general";"via3",#N/A,TRUE,"general"}</definedName>
    <definedName name="__g5" hidden="1">{"via1",#N/A,TRUE,"general";"via2",#N/A,TRUE,"general";"via3",#N/A,TRUE,"general"}</definedName>
    <definedName name="__g6" hidden="1">{"via1",#N/A,TRUE,"general";"via2",#N/A,TRUE,"general";"via3",#N/A,TRUE,"general"}</definedName>
    <definedName name="__g7" hidden="1">{"TAB1",#N/A,TRUE,"GENERAL";"TAB2",#N/A,TRUE,"GENERAL";"TAB3",#N/A,TRUE,"GENERAL";"TAB4",#N/A,TRUE,"GENERAL";"TAB5",#N/A,TRUE,"GENERAL"}</definedName>
    <definedName name="__GR1" hidden="1">{"TAB1",#N/A,TRUE,"GENERAL";"TAB2",#N/A,TRUE,"GENERAL";"TAB3",#N/A,TRUE,"GENERAL";"TAB4",#N/A,TRUE,"GENERAL";"TAB5",#N/A,TRUE,"GENERAL"}</definedName>
    <definedName name="__gtr4" hidden="1">{"via1",#N/A,TRUE,"general";"via2",#N/A,TRUE,"general";"via3",#N/A,TRUE,"general"}</definedName>
    <definedName name="__h2" hidden="1">{"via1",#N/A,TRUE,"general";"via2",#N/A,TRUE,"general";"via3",#N/A,TRUE,"general"}</definedName>
    <definedName name="__h3" hidden="1">{"via1",#N/A,TRUE,"general";"via2",#N/A,TRUE,"general";"via3",#N/A,TRUE,"general"}</definedName>
    <definedName name="__h4" hidden="1">{"TAB1",#N/A,TRUE,"GENERAL";"TAB2",#N/A,TRUE,"GENERAL";"TAB3",#N/A,TRUE,"GENERAL";"TAB4",#N/A,TRUE,"GENERAL";"TAB5",#N/A,TRUE,"GENERAL"}</definedName>
    <definedName name="__h5" hidden="1">{"TAB1",#N/A,TRUE,"GENERAL";"TAB2",#N/A,TRUE,"GENERAL";"TAB3",#N/A,TRUE,"GENERAL";"TAB4",#N/A,TRUE,"GENERAL";"TAB5",#N/A,TRUE,"GENERAL"}</definedName>
    <definedName name="__h6" hidden="1">{"via1",#N/A,TRUE,"general";"via2",#N/A,TRUE,"general";"via3",#N/A,TRUE,"general"}</definedName>
    <definedName name="__h7" hidden="1">{"TAB1",#N/A,TRUE,"GENERAL";"TAB2",#N/A,TRUE,"GENERAL";"TAB3",#N/A,TRUE,"GENERAL";"TAB4",#N/A,TRUE,"GENERAL";"TAB5",#N/A,TRUE,"GENERAL"}</definedName>
    <definedName name="__h8" hidden="1">{"via1",#N/A,TRUE,"general";"via2",#N/A,TRUE,"general";"via3",#N/A,TRUE,"general"}</definedName>
    <definedName name="__hfh7" hidden="1">{"via1",#N/A,TRUE,"general";"via2",#N/A,TRUE,"general";"via3",#N/A,TRUE,"general"}</definedName>
    <definedName name="__i1">#REF!</definedName>
    <definedName name="__i4" hidden="1">{"via1",#N/A,TRUE,"general";"via2",#N/A,TRUE,"general";"via3",#N/A,TRUE,"general"}</definedName>
    <definedName name="__i5" hidden="1">{"TAB1",#N/A,TRUE,"GENERAL";"TAB2",#N/A,TRUE,"GENERAL";"TAB3",#N/A,TRUE,"GENERAL";"TAB4",#N/A,TRUE,"GENERAL";"TAB5",#N/A,TRUE,"GENERAL"}</definedName>
    <definedName name="__i6" hidden="1">{"TAB1",#N/A,TRUE,"GENERAL";"TAB2",#N/A,TRUE,"GENERAL";"TAB3",#N/A,TRUE,"GENERAL";"TAB4",#N/A,TRUE,"GENERAL";"TAB5",#N/A,TRUE,"GENERAL"}</definedName>
    <definedName name="__i7" hidden="1">{"via1",#N/A,TRUE,"general";"via2",#N/A,TRUE,"general";"via3",#N/A,TRUE,"general"}</definedName>
    <definedName name="__i77" hidden="1">{"TAB1",#N/A,TRUE,"GENERAL";"TAB2",#N/A,TRUE,"GENERAL";"TAB3",#N/A,TRUE,"GENERAL";"TAB4",#N/A,TRUE,"GENERAL";"TAB5",#N/A,TRUE,"GENERAL"}</definedName>
    <definedName name="__i8" hidden="1">{"via1",#N/A,TRUE,"general";"via2",#N/A,TRUE,"general";"via3",#N/A,TRUE,"general"}</definedName>
    <definedName name="__i9" hidden="1">{"TAB1",#N/A,TRUE,"GENERAL";"TAB2",#N/A,TRUE,"GENERAL";"TAB3",#N/A,TRUE,"GENERAL";"TAB4",#N/A,TRUE,"GENERAL";"TAB5",#N/A,TRUE,"GENERAL"}</definedName>
    <definedName name="__IPC2002">#REF!</definedName>
    <definedName name="__k3" hidden="1">{"TAB1",#N/A,TRUE,"GENERAL";"TAB2",#N/A,TRUE,"GENERAL";"TAB3",#N/A,TRUE,"GENERAL";"TAB4",#N/A,TRUE,"GENERAL";"TAB5",#N/A,TRUE,"GENERAL"}</definedName>
    <definedName name="__k4" hidden="1">{"via1",#N/A,TRUE,"general";"via2",#N/A,TRUE,"general";"via3",#N/A,TRUE,"general"}</definedName>
    <definedName name="__k5" hidden="1">{"via1",#N/A,TRUE,"general";"via2",#N/A,TRUE,"general";"via3",#N/A,TRUE,"general"}</definedName>
    <definedName name="__k6" hidden="1">{"TAB1",#N/A,TRUE,"GENERAL";"TAB2",#N/A,TRUE,"GENERAL";"TAB3",#N/A,TRUE,"GENERAL";"TAB4",#N/A,TRUE,"GENERAL";"TAB5",#N/A,TRUE,"GENERAL"}</definedName>
    <definedName name="__k7" hidden="1">{"via1",#N/A,TRUE,"general";"via2",#N/A,TRUE,"general";"via3",#N/A,TRUE,"general"}</definedName>
    <definedName name="__k8" hidden="1">{"via1",#N/A,TRUE,"general";"via2",#N/A,TRUE,"general";"via3",#N/A,TRUE,"general"}</definedName>
    <definedName name="__k9" hidden="1">{"TAB1",#N/A,TRUE,"GENERAL";"TAB2",#N/A,TRUE,"GENERAL";"TAB3",#N/A,TRUE,"GENERAL";"TAB4",#N/A,TRUE,"GENERAL";"TAB5",#N/A,TRUE,"GENERAL"}</definedName>
    <definedName name="__kjk6" hidden="1">{"TAB1",#N/A,TRUE,"GENERAL";"TAB2",#N/A,TRUE,"GENERAL";"TAB3",#N/A,TRUE,"GENERAL";"TAB4",#N/A,TRUE,"GENERAL";"TAB5",#N/A,TRUE,"GENERAL"}</definedName>
    <definedName name="__m3" hidden="1">{"via1",#N/A,TRUE,"general";"via2",#N/A,TRUE,"general";"via3",#N/A,TRUE,"general"}</definedName>
    <definedName name="__m4" hidden="1">{"TAB1",#N/A,TRUE,"GENERAL";"TAB2",#N/A,TRUE,"GENERAL";"TAB3",#N/A,TRUE,"GENERAL";"TAB4",#N/A,TRUE,"GENERAL";"TAB5",#N/A,TRUE,"GENERAL"}</definedName>
    <definedName name="__m5" hidden="1">{"via1",#N/A,TRUE,"general";"via2",#N/A,TRUE,"general";"via3",#N/A,TRUE,"general"}</definedName>
    <definedName name="__m6" hidden="1">{"TAB1",#N/A,TRUE,"GENERAL";"TAB2",#N/A,TRUE,"GENERAL";"TAB3",#N/A,TRUE,"GENERAL";"TAB4",#N/A,TRUE,"GENERAL";"TAB5",#N/A,TRUE,"GENERAL"}</definedName>
    <definedName name="__m7" hidden="1">{"TAB1",#N/A,TRUE,"GENERAL";"TAB2",#N/A,TRUE,"GENERAL";"TAB3",#N/A,TRUE,"GENERAL";"TAB4",#N/A,TRUE,"GENERAL";"TAB5",#N/A,TRUE,"GENERAL"}</definedName>
    <definedName name="__m8" hidden="1">{"via1",#N/A,TRUE,"general";"via2",#N/A,TRUE,"general";"via3",#N/A,TRUE,"general"}</definedName>
    <definedName name="__m9" hidden="1">{"via1",#N/A,TRUE,"general";"via2",#N/A,TRUE,"general";"via3",#N/A,TRUE,"general"}</definedName>
    <definedName name="__MA2">#REF!</definedName>
    <definedName name="__n3" hidden="1">{"TAB1",#N/A,TRUE,"GENERAL";"TAB2",#N/A,TRUE,"GENERAL";"TAB3",#N/A,TRUE,"GENERAL";"TAB4",#N/A,TRUE,"GENERAL";"TAB5",#N/A,TRUE,"GENERAL"}</definedName>
    <definedName name="__n4" hidden="1">{"via1",#N/A,TRUE,"general";"via2",#N/A,TRUE,"general";"via3",#N/A,TRUE,"general"}</definedName>
    <definedName name="__n5" hidden="1">{"TAB1",#N/A,TRUE,"GENERAL";"TAB2",#N/A,TRUE,"GENERAL";"TAB3",#N/A,TRUE,"GENERAL";"TAB4",#N/A,TRUE,"GENERAL";"TAB5",#N/A,TRUE,"GENERAL"}</definedName>
    <definedName name="__num10">#REF!</definedName>
    <definedName name="__num2">#REF!</definedName>
    <definedName name="__num3">#REF!</definedName>
    <definedName name="__num4">#REF!</definedName>
    <definedName name="__num5">#REF!</definedName>
    <definedName name="__num6">#REF!</definedName>
    <definedName name="__num7">#REF!</definedName>
    <definedName name="__num8">#REF!</definedName>
    <definedName name="__num9">#REF!</definedName>
    <definedName name="__nyn7" hidden="1">{"via1",#N/A,TRUE,"general";"via2",#N/A,TRUE,"general";"via3",#N/A,TRUE,"general"}</definedName>
    <definedName name="__o4" hidden="1">{"via1",#N/A,TRUE,"general";"via2",#N/A,TRUE,"general";"via3",#N/A,TRUE,"general"}</definedName>
    <definedName name="__o5" hidden="1">{"TAB1",#N/A,TRUE,"GENERAL";"TAB2",#N/A,TRUE,"GENERAL";"TAB3",#N/A,TRUE,"GENERAL";"TAB4",#N/A,TRUE,"GENERAL";"TAB5",#N/A,TRUE,"GENERAL"}</definedName>
    <definedName name="__o6" hidden="1">{"TAB1",#N/A,TRUE,"GENERAL";"TAB2",#N/A,TRUE,"GENERAL";"TAB3",#N/A,TRUE,"GENERAL";"TAB4",#N/A,TRUE,"GENERAL";"TAB5",#N/A,TRUE,"GENERAL"}</definedName>
    <definedName name="__o7" hidden="1">{"TAB1",#N/A,TRUE,"GENERAL";"TAB2",#N/A,TRUE,"GENERAL";"TAB3",#N/A,TRUE,"GENERAL";"TAB4",#N/A,TRUE,"GENERAL";"TAB5",#N/A,TRUE,"GENERAL"}</definedName>
    <definedName name="__o8" hidden="1">{"via1",#N/A,TRUE,"general";"via2",#N/A,TRUE,"general";"via3",#N/A,TRUE,"general"}</definedName>
    <definedName name="__o9" hidden="1">{"TAB1",#N/A,TRUE,"GENERAL";"TAB2",#N/A,TRUE,"GENERAL";"TAB3",#N/A,TRUE,"GENERAL";"TAB4",#N/A,TRUE,"GENERAL";"TAB5",#N/A,TRUE,"GENERAL"}</definedName>
    <definedName name="__oa55">#REF!</definedName>
    <definedName name="__ORO10">#REF!</definedName>
    <definedName name="__ORO11">#REF!</definedName>
    <definedName name="__ORO12">#REF!</definedName>
    <definedName name="__ORO13">#REF!</definedName>
    <definedName name="__ORO14">#REF!</definedName>
    <definedName name="__ORO15">#REF!</definedName>
    <definedName name="__ORO16">#REF!</definedName>
    <definedName name="__ORO17">#REF!</definedName>
    <definedName name="__ORO18">#REF!</definedName>
    <definedName name="__ORO19">#REF!</definedName>
    <definedName name="__p6" hidden="1">{"via1",#N/A,TRUE,"general";"via2",#N/A,TRUE,"general";"via3",#N/A,TRUE,"general"}</definedName>
    <definedName name="__p7" hidden="1">{"via1",#N/A,TRUE,"general";"via2",#N/A,TRUE,"general";"via3",#N/A,TRUE,"general"}</definedName>
    <definedName name="__p8" hidden="1">{"TAB1",#N/A,TRUE,"GENERAL";"TAB2",#N/A,TRUE,"GENERAL";"TAB3",#N/A,TRUE,"GENERAL";"TAB4",#N/A,TRUE,"GENERAL";"TAB5",#N/A,TRUE,"GENERAL"}</definedName>
    <definedName name="__PJ50">#REF!</definedName>
    <definedName name="__pj51">#REF!</definedName>
    <definedName name="__PMT5671">#REF!</definedName>
    <definedName name="__PMT5805">#REF!</definedName>
    <definedName name="__PMT5806">#REF!</definedName>
    <definedName name="__PMT5815">#REF!</definedName>
    <definedName name="__PMT5820">#REF!</definedName>
    <definedName name="__r" hidden="1">{"TAB1",#N/A,TRUE,"GENERAL";"TAB2",#N/A,TRUE,"GENERAL";"TAB3",#N/A,TRUE,"GENERAL";"TAB4",#N/A,TRUE,"GENERAL";"TAB5",#N/A,TRUE,"GENERAL"}</definedName>
    <definedName name="__r4r" hidden="1">{"via1",#N/A,TRUE,"general";"via2",#N/A,TRUE,"general";"via3",#N/A,TRUE,"general"}</definedName>
    <definedName name="__rc">#REF!</definedName>
    <definedName name="__ref4">#REF!</definedName>
    <definedName name="__rtu6" hidden="1">{"via1",#N/A,TRUE,"general";"via2",#N/A,TRUE,"general";"via3",#N/A,TRUE,"general"}</definedName>
    <definedName name="__s1" hidden="1">{"via1",#N/A,TRUE,"general";"via2",#N/A,TRUE,"general";"via3",#N/A,TRUE,"general"}</definedName>
    <definedName name="__s2" hidden="1">{"TAB1",#N/A,TRUE,"GENERAL";"TAB2",#N/A,TRUE,"GENERAL";"TAB3",#N/A,TRUE,"GENERAL";"TAB4",#N/A,TRUE,"GENERAL";"TAB5",#N/A,TRUE,"GENERAL"}</definedName>
    <definedName name="__s3" hidden="1">{"TAB1",#N/A,TRUE,"GENERAL";"TAB2",#N/A,TRUE,"GENERAL";"TAB3",#N/A,TRUE,"GENERAL";"TAB4",#N/A,TRUE,"GENERAL";"TAB5",#N/A,TRUE,"GENERAL"}</definedName>
    <definedName name="__s4" hidden="1">{"via1",#N/A,TRUE,"general";"via2",#N/A,TRUE,"general";"via3",#N/A,TRUE,"general"}</definedName>
    <definedName name="__s5" hidden="1">{"via1",#N/A,TRUE,"general";"via2",#N/A,TRUE,"general";"via3",#N/A,TRUE,"general"}</definedName>
    <definedName name="__s6" hidden="1">{"TAB1",#N/A,TRUE,"GENERAL";"TAB2",#N/A,TRUE,"GENERAL";"TAB3",#N/A,TRUE,"GENERAL";"TAB4",#N/A,TRUE,"GENERAL";"TAB5",#N/A,TRUE,"GENERAL"}</definedName>
    <definedName name="__s7" hidden="1">{"via1",#N/A,TRUE,"general";"via2",#N/A,TRUE,"general";"via3",#N/A,TRUE,"general"}</definedName>
    <definedName name="__t3" hidden="1">{"TAB1",#N/A,TRUE,"GENERAL";"TAB2",#N/A,TRUE,"GENERAL";"TAB3",#N/A,TRUE,"GENERAL";"TAB4",#N/A,TRUE,"GENERAL";"TAB5",#N/A,TRUE,"GENERAL"}</definedName>
    <definedName name="__t4" hidden="1">{"via1",#N/A,TRUE,"general";"via2",#N/A,TRUE,"general";"via3",#N/A,TRUE,"general"}</definedName>
    <definedName name="__t5" hidden="1">{"TAB1",#N/A,TRUE,"GENERAL";"TAB2",#N/A,TRUE,"GENERAL";"TAB3",#N/A,TRUE,"GENERAL";"TAB4",#N/A,TRUE,"GENERAL";"TAB5",#N/A,TRUE,"GENERAL"}</definedName>
    <definedName name="__t6" hidden="1">{"via1",#N/A,TRUE,"general";"via2",#N/A,TRUE,"general";"via3",#N/A,TRUE,"general"}</definedName>
    <definedName name="__t66" hidden="1">{"TAB1",#N/A,TRUE,"GENERAL";"TAB2",#N/A,TRUE,"GENERAL";"TAB3",#N/A,TRUE,"GENERAL";"TAB4",#N/A,TRUE,"GENERAL";"TAB5",#N/A,TRUE,"GENERAL"}</definedName>
    <definedName name="__t7" hidden="1">{"via1",#N/A,TRUE,"general";"via2",#N/A,TRUE,"general";"via3",#N/A,TRUE,"general"}</definedName>
    <definedName name="__t77" hidden="1">{"TAB1",#N/A,TRUE,"GENERAL";"TAB2",#N/A,TRUE,"GENERAL";"TAB3",#N/A,TRUE,"GENERAL";"TAB4",#N/A,TRUE,"GENERAL";"TAB5",#N/A,TRUE,"GENERAL"}</definedName>
    <definedName name="__t8" hidden="1">{"TAB1",#N/A,TRUE,"GENERAL";"TAB2",#N/A,TRUE,"GENERAL";"TAB3",#N/A,TRUE,"GENERAL";"TAB4",#N/A,TRUE,"GENERAL";"TAB5",#N/A,TRUE,"GENERAL"}</definedName>
    <definedName name="__t88" hidden="1">{"via1",#N/A,TRUE,"general";"via2",#N/A,TRUE,"general";"via3",#N/A,TRUE,"general"}</definedName>
    <definedName name="__t9" hidden="1">{"TAB1",#N/A,TRUE,"GENERAL";"TAB2",#N/A,TRUE,"GENERAL";"TAB3",#N/A,TRUE,"GENERAL";"TAB4",#N/A,TRUE,"GENERAL";"TAB5",#N/A,TRUE,"GENERAL"}</definedName>
    <definedName name="__t99" hidden="1">{"via1",#N/A,TRUE,"general";"via2",#N/A,TRUE,"general";"via3",#N/A,TRUE,"general"}</definedName>
    <definedName name="__tab1">#REF!</definedName>
    <definedName name="__tab2">#REF!</definedName>
    <definedName name="__tab3">#REF!</definedName>
    <definedName name="__TAB4">#REF!</definedName>
    <definedName name="__u4" hidden="1">{"TAB1",#N/A,TRUE,"GENERAL";"TAB2",#N/A,TRUE,"GENERAL";"TAB3",#N/A,TRUE,"GENERAL";"TAB4",#N/A,TRUE,"GENERAL";"TAB5",#N/A,TRUE,"GENERAL"}</definedName>
    <definedName name="__u5" hidden="1">{"TAB1",#N/A,TRUE,"GENERAL";"TAB2",#N/A,TRUE,"GENERAL";"TAB3",#N/A,TRUE,"GENERAL";"TAB4",#N/A,TRUE,"GENERAL";"TAB5",#N/A,TRUE,"GENERAL"}</definedName>
    <definedName name="__u6" hidden="1">{"TAB1",#N/A,TRUE,"GENERAL";"TAB2",#N/A,TRUE,"GENERAL";"TAB3",#N/A,TRUE,"GENERAL";"TAB4",#N/A,TRUE,"GENERAL";"TAB5",#N/A,TRUE,"GENERAL"}</definedName>
    <definedName name="__u7" hidden="1">{"via1",#N/A,TRUE,"general";"via2",#N/A,TRUE,"general";"via3",#N/A,TRUE,"general"}</definedName>
    <definedName name="__u8" hidden="1">{"TAB1",#N/A,TRUE,"GENERAL";"TAB2",#N/A,TRUE,"GENERAL";"TAB3",#N/A,TRUE,"GENERAL";"TAB4",#N/A,TRUE,"GENERAL";"TAB5",#N/A,TRUE,"GENERAL"}</definedName>
    <definedName name="__u9" hidden="1">{"TAB1",#N/A,TRUE,"GENERAL";"TAB2",#N/A,TRUE,"GENERAL";"TAB3",#N/A,TRUE,"GENERAL";"TAB4",#N/A,TRUE,"GENERAL";"TAB5",#N/A,TRUE,"GENERAL"}</definedName>
    <definedName name="__UNI1">#REF!</definedName>
    <definedName name="__ur7" hidden="1">{"TAB1",#N/A,TRUE,"GENERAL";"TAB2",#N/A,TRUE,"GENERAL";"TAB3",#N/A,TRUE,"GENERAL";"TAB4",#N/A,TRUE,"GENERAL";"TAB5",#N/A,TRUE,"GENERAL"}</definedName>
    <definedName name="__v1">#N/A</definedName>
    <definedName name="__v2">#N/A</definedName>
    <definedName name="__v3" hidden="1">{"TAB1",#N/A,TRUE,"GENERAL";"TAB2",#N/A,TRUE,"GENERAL";"TAB3",#N/A,TRUE,"GENERAL";"TAB4",#N/A,TRUE,"GENERAL";"TAB5",#N/A,TRUE,"GENERAL"}</definedName>
    <definedName name="__v4">#N/A</definedName>
    <definedName name="__v5">#N/A</definedName>
    <definedName name="__v6">#N/A</definedName>
    <definedName name="__v7">Scheduled_Payment+Extra_Payment</definedName>
    <definedName name="__v8">#N/A</definedName>
    <definedName name="__v9" hidden="1">{"TAB1",#N/A,TRUE,"GENERAL";"TAB2",#N/A,TRUE,"GENERAL";"TAB3",#N/A,TRUE,"GENERAL";"TAB4",#N/A,TRUE,"GENERAL";"TAB5",#N/A,TRUE,"GENERAL"}</definedName>
    <definedName name="__vfv4" hidden="1">{"via1",#N/A,TRUE,"general";"via2",#N/A,TRUE,"general";"via3",#N/A,TRUE,"general"}</definedName>
    <definedName name="__Vol1">#REF!</definedName>
    <definedName name="__w1">#N/A</definedName>
    <definedName name="__w2">#N/A</definedName>
    <definedName name="__w3">#N/A</definedName>
    <definedName name="__w4">#N/A</definedName>
    <definedName name="__w5">#N/A</definedName>
    <definedName name="__w6">Scheduled_Payment+Extra_Payment</definedName>
    <definedName name="__w7">#N/A</definedName>
    <definedName name="__X1">#N/A</definedName>
    <definedName name="__X2">#N/A</definedName>
    <definedName name="__X3">#N/A</definedName>
    <definedName name="__X4">#N/A</definedName>
    <definedName name="__X5">#N/A</definedName>
    <definedName name="__X6">Scheduled_Payment+Extra_Payment</definedName>
    <definedName name="__X7">#N/A</definedName>
    <definedName name="__x8" hidden="1">{"via1",#N/A,TRUE,"general";"via2",#N/A,TRUE,"general";"via3",#N/A,TRUE,"general"}</definedName>
    <definedName name="__x9" hidden="1">{"TAB1",#N/A,TRUE,"GENERAL";"TAB2",#N/A,TRUE,"GENERAL";"TAB3",#N/A,TRUE,"GENERAL";"TAB4",#N/A,TRUE,"GENERAL";"TAB5",#N/A,TRUE,"GENERAL"}</definedName>
    <definedName name="__xlfn.BAHTTEXT" hidden="1">#NAME?</definedName>
    <definedName name="__xz2">#REF!</definedName>
    <definedName name="__y1">#N/A</definedName>
    <definedName name="__y2">#N/A</definedName>
    <definedName name="__y3">#N/A</definedName>
    <definedName name="__y4">#N/A</definedName>
    <definedName name="__y5">#N/A</definedName>
    <definedName name="__y6">Scheduled_Payment+Extra_Payment</definedName>
    <definedName name="__y7">#N/A</definedName>
    <definedName name="__y8" hidden="1">{"via1",#N/A,TRUE,"general";"via2",#N/A,TRUE,"general";"via3",#N/A,TRUE,"general"}</definedName>
    <definedName name="__y9" hidden="1">{"TAB1",#N/A,TRUE,"GENERAL";"TAB2",#N/A,TRUE,"GENERAL";"TAB3",#N/A,TRUE,"GENERAL";"TAB4",#N/A,TRUE,"GENERAL";"TAB5",#N/A,TRUE,"GENERAL"}</definedName>
    <definedName name="__z1">#N/A</definedName>
    <definedName name="__z2">#N/A</definedName>
    <definedName name="__z3">#N/A</definedName>
    <definedName name="__z4">#N/A</definedName>
    <definedName name="__z5">#N/A</definedName>
    <definedName name="__z6">Scheduled_Payment+Extra_Payment</definedName>
    <definedName name="__z7">#N/A</definedName>
    <definedName name="_1__123Graph_ACart_Utilidad" hidden="1">#REF!</definedName>
    <definedName name="_123" hidden="1">#REF!</definedName>
    <definedName name="_19Excel_BuiltIn_Print_Area_1_1_1">#REF!</definedName>
    <definedName name="_1Excel_BuiltIn_Print_Area_1_1">#REF!</definedName>
    <definedName name="_1Excel_BuiltIn_Print_Area_1_1_1">#REF!</definedName>
    <definedName name="_2__123Graph_BCart_Utilidad" hidden="1">#REF!</definedName>
    <definedName name="_25Excel_BuiltIn_Print_Titles_1_1_1_1">#REF!</definedName>
    <definedName name="_2Excel_BuiltIn_Print_Titles_1_1_1_1">#REF!</definedName>
    <definedName name="_3__123Graph_CCart_Utilidad" hidden="1">#REF!</definedName>
    <definedName name="_4__123Graph_LBL_ACart_Utilidad" hidden="1">#REF!</definedName>
    <definedName name="_5__123Graph_LBL_BCart_Utilidad" hidden="1">#REF!</definedName>
    <definedName name="_6__123Graph_LBL_CCart_Utilidad" hidden="1">#REF!</definedName>
    <definedName name="_7__123Graph_XCart_Utilidad" hidden="1">#REF!</definedName>
    <definedName name="_A">#REF!</definedName>
    <definedName name="_a1" hidden="1">{"TAB1",#N/A,TRUE,"GENERAL";"TAB2",#N/A,TRUE,"GENERAL";"TAB3",#N/A,TRUE,"GENERAL";"TAB4",#N/A,TRUE,"GENERAL";"TAB5",#N/A,TRUE,"GENERAL"}</definedName>
    <definedName name="_A17000">#REF!</definedName>
    <definedName name="_A20000">#REF!</definedName>
    <definedName name="_a3" hidden="1">{"TAB1",#N/A,TRUE,"GENERAL";"TAB2",#N/A,TRUE,"GENERAL";"TAB3",#N/A,TRUE,"GENERAL";"TAB4",#N/A,TRUE,"GENERAL";"TAB5",#N/A,TRUE,"GENERAL"}</definedName>
    <definedName name="_A30000">#REF!</definedName>
    <definedName name="_a4" hidden="1">{"via1",#N/A,TRUE,"general";"via2",#N/A,TRUE,"general";"via3",#N/A,TRUE,"general"}</definedName>
    <definedName name="_a5" hidden="1">{"TAB1",#N/A,TRUE,"GENERAL";"TAB2",#N/A,TRUE,"GENERAL";"TAB3",#N/A,TRUE,"GENERAL";"TAB4",#N/A,TRUE,"GENERAL";"TAB5",#N/A,TRUE,"GENERAL"}</definedName>
    <definedName name="_a6" hidden="1">{"TAB1",#N/A,TRUE,"GENERAL";"TAB2",#N/A,TRUE,"GENERAL";"TAB3",#N/A,TRUE,"GENERAL";"TAB4",#N/A,TRUE,"GENERAL";"TAB5",#N/A,TRUE,"GENERAL"}</definedName>
    <definedName name="_AAS1" hidden="1">{#N/A,#N/A,TRUE,"INGENIERIA";#N/A,#N/A,TRUE,"COMPRAS";#N/A,#N/A,TRUE,"DIRECCION";#N/A,#N/A,TRUE,"RESUMEN"}</definedName>
    <definedName name="_ABC1" hidden="1">{#N/A,#N/A,TRUE,"1842CWN0"}</definedName>
    <definedName name="_abc2" hidden="1">{#N/A,#N/A,TRUE,"1842CWN0"}</definedName>
    <definedName name="_ADM1">#REF!</definedName>
    <definedName name="_AFC1">#REF!</definedName>
    <definedName name="_AFC3">#REF!</definedName>
    <definedName name="_AFC5">#REF!</definedName>
    <definedName name="_AFI10">#REF!</definedName>
    <definedName name="_aiu2">#REF!</definedName>
    <definedName name="_ANA2" localSheetId="2">#REF!</definedName>
    <definedName name="_ANA3" localSheetId="2">#REF!</definedName>
    <definedName name="_ANA4" localSheetId="2">#REF!</definedName>
    <definedName name="_APU221">#REF!</definedName>
    <definedName name="_APU3">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17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B">#REF!</definedName>
    <definedName name="_b2" hidden="1">{"TAB1",#N/A,TRUE,"GENERAL";"TAB2",#N/A,TRUE,"GENERAL";"TAB3",#N/A,TRUE,"GENERAL";"TAB4",#N/A,TRUE,"GENERAL";"TAB5",#N/A,TRUE,"GENERAL"}</definedName>
    <definedName name="_b3" hidden="1">{"TAB1",#N/A,TRUE,"GENERAL";"TAB2",#N/A,TRUE,"GENERAL";"TAB3",#N/A,TRUE,"GENERAL";"TAB4",#N/A,TRUE,"GENERAL";"TAB5",#N/A,TRUE,"GENERAL"}</definedName>
    <definedName name="_b4" hidden="1">{"TAB1",#N/A,TRUE,"GENERAL";"TAB2",#N/A,TRUE,"GENERAL";"TAB3",#N/A,TRUE,"GENERAL";"TAB4",#N/A,TRUE,"GENERAL";"TAB5",#N/A,TRUE,"GENERAL"}</definedName>
    <definedName name="_b5" hidden="1">{"TAB1",#N/A,TRUE,"GENERAL";"TAB2",#N/A,TRUE,"GENERAL";"TAB3",#N/A,TRUE,"GENERAL";"TAB4",#N/A,TRUE,"GENERAL";"TAB5",#N/A,TRUE,"GENERAL"}</definedName>
    <definedName name="_b6" hidden="1">{"TAB1",#N/A,TRUE,"GENERAL";"TAB2",#N/A,TRUE,"GENERAL";"TAB3",#N/A,TRUE,"GENERAL";"TAB4",#N/A,TRUE,"GENERAL";"TAB5",#N/A,TRUE,"GENERAL"}</definedName>
    <definedName name="_b7" hidden="1">{"via1",#N/A,TRUE,"general";"via2",#N/A,TRUE,"general";"via3",#N/A,TRUE,"general"}</definedName>
    <definedName name="_b8" hidden="1">{"via1",#N/A,TRUE,"general";"via2",#N/A,TRUE,"general";"via3",#N/A,TRUE,"general"}</definedName>
    <definedName name="_bb9" hidden="1">{"TAB1",#N/A,TRUE,"GENERAL";"TAB2",#N/A,TRUE,"GENERAL";"TAB3",#N/A,TRUE,"GENERAL";"TAB4",#N/A,TRUE,"GENERAL";"TAB5",#N/A,TRUE,"GENERAL"}</definedName>
    <definedName name="_bgb5" hidden="1">{"TAB1",#N/A,TRUE,"GENERAL";"TAB2",#N/A,TRUE,"GENERAL";"TAB3",#N/A,TRUE,"GENERAL";"TAB4",#N/A,TRUE,"GENERAL";"TAB5",#N/A,TRUE,"GENERAL"}</definedName>
    <definedName name="_BGC1">#REF!</definedName>
    <definedName name="_BGC3">#REF!</definedName>
    <definedName name="_BGC5">#REF!</definedName>
    <definedName name="_C">#REF!</definedName>
    <definedName name="_CAC1">#REF!</definedName>
    <definedName name="_CAC3">#REF!</definedName>
    <definedName name="_CAC5">#REF!</definedName>
    <definedName name="_dasd" hidden="1">#REF!</definedName>
    <definedName name="_E">#REF!</definedName>
    <definedName name="_EST1">#REF!</definedName>
    <definedName name="_EST10" localSheetId="2">#REF!</definedName>
    <definedName name="_EST11" localSheetId="2">#REF!</definedName>
    <definedName name="_EST12" localSheetId="2">#REF!</definedName>
    <definedName name="_EST127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3">#REF!</definedName>
    <definedName name="_EST4">#REF!</definedName>
    <definedName name="_EST5">#REF!</definedName>
    <definedName name="_EST500">#REF!</definedName>
    <definedName name="_EST6">#REF!</definedName>
    <definedName name="_EST7">#REF!</definedName>
    <definedName name="_EST8">#REF!</definedName>
    <definedName name="_EST9">#REF!</definedName>
    <definedName name="_ETR13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">#REF!</definedName>
    <definedName name="_Fill" hidden="1">#REF!</definedName>
    <definedName name="_xlnm._FilterDatabase" localSheetId="1" hidden="1">'Alivio a Cabezal de descarga '!$G$3:$H$111</definedName>
    <definedName name="_xlnm._FilterDatabase" localSheetId="0" hidden="1">'Mocoa norte'!$G$3:$N$184</definedName>
    <definedName name="_xlnm._FilterDatabase" hidden="1">#REF!</definedName>
    <definedName name="_FS01">#NAME?</definedName>
    <definedName name="_FS01_1">#NAME?</definedName>
    <definedName name="_FS01_2">#NAME?</definedName>
    <definedName name="_FS01_5">#NAME?</definedName>
    <definedName name="_G1">#N/A</definedName>
    <definedName name="_g2" hidden="1">{"TAB1",#N/A,TRUE,"GENERAL";"TAB2",#N/A,TRUE,"GENERAL";"TAB3",#N/A,TRUE,"GENERAL";"TAB4",#N/A,TRUE,"GENERAL";"TAB5",#N/A,TRUE,"GENERAL"}</definedName>
    <definedName name="_g3" hidden="1">{"via1",#N/A,TRUE,"general";"via2",#N/A,TRUE,"general";"via3",#N/A,TRUE,"general"}</definedName>
    <definedName name="_g4" hidden="1">{"via1",#N/A,TRUE,"general";"via2",#N/A,TRUE,"general";"via3",#N/A,TRUE,"general"}</definedName>
    <definedName name="_g5" hidden="1">{"via1",#N/A,TRUE,"general";"via2",#N/A,TRUE,"general";"via3",#N/A,TRUE,"general"}</definedName>
    <definedName name="_g6" hidden="1">{"via1",#N/A,TRUE,"general";"via2",#N/A,TRUE,"general";"via3",#N/A,TRUE,"general"}</definedName>
    <definedName name="_g7" hidden="1">{"TAB1",#N/A,TRUE,"GENERAL";"TAB2",#N/A,TRUE,"GENERAL";"TAB3",#N/A,TRUE,"GENERAL";"TAB4",#N/A,TRUE,"GENERAL";"TAB5",#N/A,TRUE,"GENERAL"}</definedName>
    <definedName name="_GR1" hidden="1">{"TAB1",#N/A,TRUE,"GENERAL";"TAB2",#N/A,TRUE,"GENERAL";"TAB3",#N/A,TRUE,"GENERAL";"TAB4",#N/A,TRUE,"GENERAL";"TAB5",#N/A,TRUE,"GENERAL"}</definedName>
    <definedName name="_gtr4" hidden="1">{"via1",#N/A,TRUE,"general";"via2",#N/A,TRUE,"general";"via3",#N/A,TRUE,"general"}</definedName>
    <definedName name="_h2" hidden="1">{"via1",#N/A,TRUE,"general";"via2",#N/A,TRUE,"general";"via3",#N/A,TRUE,"general"}</definedName>
    <definedName name="_h3" hidden="1">{"via1",#N/A,TRUE,"general";"via2",#N/A,TRUE,"general";"via3",#N/A,TRUE,"general"}</definedName>
    <definedName name="_h4" hidden="1">{"TAB1",#N/A,TRUE,"GENERAL";"TAB2",#N/A,TRUE,"GENERAL";"TAB3",#N/A,TRUE,"GENERAL";"TAB4",#N/A,TRUE,"GENERAL";"TAB5",#N/A,TRUE,"GENERAL"}</definedName>
    <definedName name="_h5" hidden="1">{"TAB1",#N/A,TRUE,"GENERAL";"TAB2",#N/A,TRUE,"GENERAL";"TAB3",#N/A,TRUE,"GENERAL";"TAB4",#N/A,TRUE,"GENERAL";"TAB5",#N/A,TRUE,"GENERAL"}</definedName>
    <definedName name="_h6" hidden="1">{"via1",#N/A,TRUE,"general";"via2",#N/A,TRUE,"general";"via3",#N/A,TRUE,"general"}</definedName>
    <definedName name="_h7" hidden="1">{"TAB1",#N/A,TRUE,"GENERAL";"TAB2",#N/A,TRUE,"GENERAL";"TAB3",#N/A,TRUE,"GENERAL";"TAB4",#N/A,TRUE,"GENERAL";"TAB5",#N/A,TRUE,"GENERAL"}</definedName>
    <definedName name="_h8" hidden="1">{"via1",#N/A,TRUE,"general";"via2",#N/A,TRUE,"general";"via3",#N/A,TRUE,"general"}</definedName>
    <definedName name="_hfh7" hidden="1">{"via1",#N/A,TRUE,"general";"via2",#N/A,TRUE,"general";"via3",#N/A,TRUE,"general"}</definedName>
    <definedName name="_i1">#REF!</definedName>
    <definedName name="_i4" hidden="1">{"via1",#N/A,TRUE,"general";"via2",#N/A,TRUE,"general";"via3",#N/A,TRUE,"general"}</definedName>
    <definedName name="_i5" hidden="1">{"TAB1",#N/A,TRUE,"GENERAL";"TAB2",#N/A,TRUE,"GENERAL";"TAB3",#N/A,TRUE,"GENERAL";"TAB4",#N/A,TRUE,"GENERAL";"TAB5",#N/A,TRUE,"GENERAL"}</definedName>
    <definedName name="_i6" hidden="1">{"TAB1",#N/A,TRUE,"GENERAL";"TAB2",#N/A,TRUE,"GENERAL";"TAB3",#N/A,TRUE,"GENERAL";"TAB4",#N/A,TRUE,"GENERAL";"TAB5",#N/A,TRUE,"GENERAL"}</definedName>
    <definedName name="_i7" hidden="1">{"via1",#N/A,TRUE,"general";"via2",#N/A,TRUE,"general";"via3",#N/A,TRUE,"general"}</definedName>
    <definedName name="_i77" hidden="1">{"TAB1",#N/A,TRUE,"GENERAL";"TAB2",#N/A,TRUE,"GENERAL";"TAB3",#N/A,TRUE,"GENERAL";"TAB4",#N/A,TRUE,"GENERAL";"TAB5",#N/A,TRUE,"GENERAL"}</definedName>
    <definedName name="_i8" hidden="1">{"via1",#N/A,TRUE,"general";"via2",#N/A,TRUE,"general";"via3",#N/A,TRUE,"general"}</definedName>
    <definedName name="_i9" hidden="1">{"TAB1",#N/A,TRUE,"GENERAL";"TAB2",#N/A,TRUE,"GENERAL";"TAB3",#N/A,TRUE,"GENERAL";"TAB4",#N/A,TRUE,"GENERAL";"TAB5",#N/A,TRUE,"GENERAL"}</definedName>
    <definedName name="_IMP1" localSheetId="2">#REF!</definedName>
    <definedName name="_inf1">#REF!</definedName>
    <definedName name="_IPC2002">#REF!</definedName>
    <definedName name="_IVA1" localSheetId="2">#REF!</definedName>
    <definedName name="_k3" hidden="1">{"TAB1",#N/A,TRUE,"GENERAL";"TAB2",#N/A,TRUE,"GENERAL";"TAB3",#N/A,TRUE,"GENERAL";"TAB4",#N/A,TRUE,"GENERAL";"TAB5",#N/A,TRUE,"GENERAL"}</definedName>
    <definedName name="_k4" hidden="1">{"via1",#N/A,TRUE,"general";"via2",#N/A,TRUE,"general";"via3",#N/A,TRUE,"general"}</definedName>
    <definedName name="_k5" hidden="1">{"via1",#N/A,TRUE,"general";"via2",#N/A,TRUE,"general";"via3",#N/A,TRUE,"general"}</definedName>
    <definedName name="_k6" hidden="1">{"TAB1",#N/A,TRUE,"GENERAL";"TAB2",#N/A,TRUE,"GENERAL";"TAB3",#N/A,TRUE,"GENERAL";"TAB4",#N/A,TRUE,"GENERAL";"TAB5",#N/A,TRUE,"GENERAL"}</definedName>
    <definedName name="_k7" hidden="1">{"via1",#N/A,TRUE,"general";"via2",#N/A,TRUE,"general";"via3",#N/A,TRUE,"general"}</definedName>
    <definedName name="_k8" hidden="1">{"via1",#N/A,TRUE,"general";"via2",#N/A,TRUE,"general";"via3",#N/A,TRUE,"general"}</definedName>
    <definedName name="_k9" hidden="1">{"TAB1",#N/A,TRUE,"GENERAL";"TAB2",#N/A,TRUE,"GENERAL";"TAB3",#N/A,TRUE,"GENERAL";"TAB4",#N/A,TRUE,"GENERAL";"TAB5",#N/A,TRUE,"GENERAL"}</definedName>
    <definedName name="_Key1" hidden="1">#REF!</definedName>
    <definedName name="_Key2" hidden="1">#REF!</definedName>
    <definedName name="_kjk6" hidden="1">{"TAB1",#N/A,TRUE,"GENERAL";"TAB2",#N/A,TRUE,"GENERAL";"TAB3",#N/A,TRUE,"GENERAL";"TAB4",#N/A,TRUE,"GENERAL";"TAB5",#N/A,TRUE,"GENERAL"}</definedName>
    <definedName name="_lar03">#REF!</definedName>
    <definedName name="_m3" hidden="1">{"via1",#N/A,TRUE,"general";"via2",#N/A,TRUE,"general";"via3",#N/A,TRUE,"general"}</definedName>
    <definedName name="_m4" hidden="1">{"TAB1",#N/A,TRUE,"GENERAL";"TAB2",#N/A,TRUE,"GENERAL";"TAB3",#N/A,TRUE,"GENERAL";"TAB4",#N/A,TRUE,"GENERAL";"TAB5",#N/A,TRUE,"GENERAL"}</definedName>
    <definedName name="_m5" hidden="1">{"via1",#N/A,TRUE,"general";"via2",#N/A,TRUE,"general";"via3",#N/A,TRUE,"general"}</definedName>
    <definedName name="_m6" hidden="1">{"TAB1",#N/A,TRUE,"GENERAL";"TAB2",#N/A,TRUE,"GENERAL";"TAB3",#N/A,TRUE,"GENERAL";"TAB4",#N/A,TRUE,"GENERAL";"TAB5",#N/A,TRUE,"GENERAL"}</definedName>
    <definedName name="_m7" hidden="1">{"TAB1",#N/A,TRUE,"GENERAL";"TAB2",#N/A,TRUE,"GENERAL";"TAB3",#N/A,TRUE,"GENERAL";"TAB4",#N/A,TRUE,"GENERAL";"TAB5",#N/A,TRUE,"GENERAL"}</definedName>
    <definedName name="_m8" hidden="1">{"via1",#N/A,TRUE,"general";"via2",#N/A,TRUE,"general";"via3",#N/A,TRUE,"general"}</definedName>
    <definedName name="_m9" hidden="1">{"via1",#N/A,TRUE,"general";"via2",#N/A,TRUE,"general";"via3",#N/A,TRUE,"general"}</definedName>
    <definedName name="_MA2">#REF!</definedName>
    <definedName name="_mes1">#REF!</definedName>
    <definedName name="_Mes2">#REF!</definedName>
    <definedName name="_Mes3">#REF!</definedName>
    <definedName name="_N">#REF!</definedName>
    <definedName name="_n3" hidden="1">{"TAB1",#N/A,TRUE,"GENERAL";"TAB2",#N/A,TRUE,"GENERAL";"TAB3",#N/A,TRUE,"GENERAL";"TAB4",#N/A,TRUE,"GENERAL";"TAB5",#N/A,TRUE,"GENERAL"}</definedName>
    <definedName name="_n4" hidden="1">{"via1",#N/A,TRUE,"general";"via2",#N/A,TRUE,"general";"via3",#N/A,TRUE,"general"}</definedName>
    <definedName name="_n5" hidden="1">{"TAB1",#N/A,TRUE,"GENERAL";"TAB2",#N/A,TRUE,"GENERAL";"TAB3",#N/A,TRUE,"GENERAL";"TAB4",#N/A,TRUE,"GENERAL";"TAB5",#N/A,TRUE,"GENERAL"}</definedName>
    <definedName name="_num10">#REF!</definedName>
    <definedName name="_num2">#REF!</definedName>
    <definedName name="_num3">#REF!</definedName>
    <definedName name="_num4">#REF!</definedName>
    <definedName name="_num5">#REF!</definedName>
    <definedName name="_num6">#REF!</definedName>
    <definedName name="_num7">#REF!</definedName>
    <definedName name="_num8">#REF!</definedName>
    <definedName name="_num9">#REF!</definedName>
    <definedName name="_nyn7" hidden="1">{"via1",#N/A,TRUE,"general";"via2",#N/A,TRUE,"general";"via3",#N/A,TRUE,"general"}</definedName>
    <definedName name="_o4" hidden="1">{"via1",#N/A,TRUE,"general";"via2",#N/A,TRUE,"general";"via3",#N/A,TRUE,"general"}</definedName>
    <definedName name="_o5" hidden="1">{"TAB1",#N/A,TRUE,"GENERAL";"TAB2",#N/A,TRUE,"GENERAL";"TAB3",#N/A,TRUE,"GENERAL";"TAB4",#N/A,TRUE,"GENERAL";"TAB5",#N/A,TRUE,"GENERAL"}</definedName>
    <definedName name="_o6" hidden="1">{"TAB1",#N/A,TRUE,"GENERAL";"TAB2",#N/A,TRUE,"GENERAL";"TAB3",#N/A,TRUE,"GENERAL";"TAB4",#N/A,TRUE,"GENERAL";"TAB5",#N/A,TRUE,"GENERAL"}</definedName>
    <definedName name="_o7" hidden="1">{"TAB1",#N/A,TRUE,"GENERAL";"TAB2",#N/A,TRUE,"GENERAL";"TAB3",#N/A,TRUE,"GENERAL";"TAB4",#N/A,TRUE,"GENERAL";"TAB5",#N/A,TRUE,"GENERAL"}</definedName>
    <definedName name="_o8" hidden="1">{"via1",#N/A,TRUE,"general";"via2",#N/A,TRUE,"general";"via3",#N/A,TRUE,"general"}</definedName>
    <definedName name="_o9" hidden="1">{"TAB1",#N/A,TRUE,"GENERAL";"TAB2",#N/A,TRUE,"GENERAL";"TAB3",#N/A,TRUE,"GENERAL";"TAB4",#N/A,TRUE,"GENERAL";"TAB5",#N/A,TRUE,"GENERAL"}</definedName>
    <definedName name="_oa55">#REF!</definedName>
    <definedName name="_Order1" hidden="1">255</definedName>
    <definedName name="_Order2" hidden="1">255</definedName>
    <definedName name="_ORO10">#REF!</definedName>
    <definedName name="_ORO11">#REF!</definedName>
    <definedName name="_ORO12">#REF!</definedName>
    <definedName name="_ORO13">#REF!</definedName>
    <definedName name="_ORO14">#REF!</definedName>
    <definedName name="_ORO15">#REF!</definedName>
    <definedName name="_ORO16">#REF!</definedName>
    <definedName name="_ORO17">#REF!</definedName>
    <definedName name="_ORO18">#REF!</definedName>
    <definedName name="_ORO19">#REF!</definedName>
    <definedName name="_p6" hidden="1">{"via1",#N/A,TRUE,"general";"via2",#N/A,TRUE,"general";"via3",#N/A,TRUE,"general"}</definedName>
    <definedName name="_p7" hidden="1">{"via1",#N/A,TRUE,"general";"via2",#N/A,TRUE,"general";"via3",#N/A,TRUE,"general"}</definedName>
    <definedName name="_p8" hidden="1">{"TAB1",#N/A,TRUE,"GENERAL";"TAB2",#N/A,TRUE,"GENERAL";"TAB3",#N/A,TRUE,"GENERAL";"TAB4",#N/A,TRUE,"GENERAL";"TAB5",#N/A,TRUE,"GENERAL"}</definedName>
    <definedName name="_Parse_Out" hidden="1">#REF!</definedName>
    <definedName name="_PJ50">#REF!</definedName>
    <definedName name="_pj51">#REF!</definedName>
    <definedName name="_PMT5671">#REF!</definedName>
    <definedName name="_PMT5805">#REF!</definedName>
    <definedName name="_PMT5806">#REF!</definedName>
    <definedName name="_PMT5815">#REF!</definedName>
    <definedName name="_PMT5820">#REF!</definedName>
    <definedName name="_PRE1">#REF!</definedName>
    <definedName name="_r" hidden="1">{"TAB1",#N/A,TRUE,"GENERAL";"TAB2",#N/A,TRUE,"GENERAL";"TAB3",#N/A,TRUE,"GENERAL";"TAB4",#N/A,TRUE,"GENERAL";"TAB5",#N/A,TRUE,"GENERAL"}</definedName>
    <definedName name="_r4r" hidden="1">{"via1",#N/A,TRUE,"general";"via2",#N/A,TRUE,"general";"via3",#N/A,TRUE,"general"}</definedName>
    <definedName name="_rc" localSheetId="2">#REF!</definedName>
    <definedName name="_ref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RR" hidden="1">#REF!</definedName>
    <definedName name="_rtu6" hidden="1">{"via1",#N/A,TRUE,"general";"via2",#N/A,TRUE,"general";"via3",#N/A,TRUE,"general"}</definedName>
    <definedName name="_s1" hidden="1">{"via1",#N/A,TRUE,"general";"via2",#N/A,TRUE,"general";"via3",#N/A,TRUE,"general"}</definedName>
    <definedName name="_s2" hidden="1">{"TAB1",#N/A,TRUE,"GENERAL";"TAB2",#N/A,TRUE,"GENERAL";"TAB3",#N/A,TRUE,"GENERAL";"TAB4",#N/A,TRUE,"GENERAL";"TAB5",#N/A,TRUE,"GENERAL"}</definedName>
    <definedName name="_s3" hidden="1">{"TAB1",#N/A,TRUE,"GENERAL";"TAB2",#N/A,TRUE,"GENERAL";"TAB3",#N/A,TRUE,"GENERAL";"TAB4",#N/A,TRUE,"GENERAL";"TAB5",#N/A,TRUE,"GENERAL"}</definedName>
    <definedName name="_s4" hidden="1">{"via1",#N/A,TRUE,"general";"via2",#N/A,TRUE,"general";"via3",#N/A,TRUE,"general"}</definedName>
    <definedName name="_s5" hidden="1">{"via1",#N/A,TRUE,"general";"via2",#N/A,TRUE,"general";"via3",#N/A,TRUE,"general"}</definedName>
    <definedName name="_s6" hidden="1">{"TAB1",#N/A,TRUE,"GENERAL";"TAB2",#N/A,TRUE,"GENERAL";"TAB3",#N/A,TRUE,"GENERAL";"TAB4",#N/A,TRUE,"GENERAL";"TAB5",#N/A,TRUE,"GENERAL"}</definedName>
    <definedName name="_s7" hidden="1">{"via1",#N/A,TRUE,"general";"via2",#N/A,TRUE,"general";"via3",#N/A,TRUE,"general"}</definedName>
    <definedName name="_SAL1">#REF!</definedName>
    <definedName name="_SBC1">#REF!</definedName>
    <definedName name="_SBC3">#REF!</definedName>
    <definedName name="_SBC5">#REF!</definedName>
    <definedName name="_Sort" hidden="1">#REF!</definedName>
    <definedName name="_srn001">#REF!</definedName>
    <definedName name="_t3" hidden="1">{"TAB1",#N/A,TRUE,"GENERAL";"TAB2",#N/A,TRUE,"GENERAL";"TAB3",#N/A,TRUE,"GENERAL";"TAB4",#N/A,TRUE,"GENERAL";"TAB5",#N/A,TRUE,"GENERAL"}</definedName>
    <definedName name="_t4" hidden="1">{"via1",#N/A,TRUE,"general";"via2",#N/A,TRUE,"general";"via3",#N/A,TRUE,"general"}</definedName>
    <definedName name="_t5" hidden="1">{"TAB1",#N/A,TRUE,"GENERAL";"TAB2",#N/A,TRUE,"GENERAL";"TAB3",#N/A,TRUE,"GENERAL";"TAB4",#N/A,TRUE,"GENERAL";"TAB5",#N/A,TRUE,"GENERAL"}</definedName>
    <definedName name="_t6" hidden="1">{"via1",#N/A,TRUE,"general";"via2",#N/A,TRUE,"general";"via3",#N/A,TRUE,"general"}</definedName>
    <definedName name="_t66" hidden="1">{"TAB1",#N/A,TRUE,"GENERAL";"TAB2",#N/A,TRUE,"GENERAL";"TAB3",#N/A,TRUE,"GENERAL";"TAB4",#N/A,TRUE,"GENERAL";"TAB5",#N/A,TRUE,"GENERAL"}</definedName>
    <definedName name="_t7" hidden="1">{"via1",#N/A,TRUE,"general";"via2",#N/A,TRUE,"general";"via3",#N/A,TRUE,"general"}</definedName>
    <definedName name="_t77" hidden="1">{"TAB1",#N/A,TRUE,"GENERAL";"TAB2",#N/A,TRUE,"GENERAL";"TAB3",#N/A,TRUE,"GENERAL";"TAB4",#N/A,TRUE,"GENERAL";"TAB5",#N/A,TRUE,"GENERAL"}</definedName>
    <definedName name="_t8" hidden="1">{"TAB1",#N/A,TRUE,"GENERAL";"TAB2",#N/A,TRUE,"GENERAL";"TAB3",#N/A,TRUE,"GENERAL";"TAB4",#N/A,TRUE,"GENERAL";"TAB5",#N/A,TRUE,"GENERAL"}</definedName>
    <definedName name="_t88" hidden="1">{"via1",#N/A,TRUE,"general";"via2",#N/A,TRUE,"general";"via3",#N/A,TRUE,"general"}</definedName>
    <definedName name="_t9" hidden="1">{"TAB1",#N/A,TRUE,"GENERAL";"TAB2",#N/A,TRUE,"GENERAL";"TAB3",#N/A,TRUE,"GENERAL";"TAB4",#N/A,TRUE,"GENERAL";"TAB5",#N/A,TRUE,"GENERAL"}</definedName>
    <definedName name="_t99" hidden="1">{"via1",#N/A,TRUE,"general";"via2",#N/A,TRUE,"general";"via3",#N/A,TRUE,"general"}</definedName>
    <definedName name="_tab1">#REF!</definedName>
    <definedName name="_tab2">#REF!</definedName>
    <definedName name="_tab3">#REF!</definedName>
    <definedName name="_TAB4">#REF!</definedName>
    <definedName name="_TFT" localSheetId="2">#REF!</definedName>
    <definedName name="_u4" hidden="1">{"TAB1",#N/A,TRUE,"GENERAL";"TAB2",#N/A,TRUE,"GENERAL";"TAB3",#N/A,TRUE,"GENERAL";"TAB4",#N/A,TRUE,"GENERAL";"TAB5",#N/A,TRUE,"GENERAL"}</definedName>
    <definedName name="_u5" hidden="1">{"TAB1",#N/A,TRUE,"GENERAL";"TAB2",#N/A,TRUE,"GENERAL";"TAB3",#N/A,TRUE,"GENERAL";"TAB4",#N/A,TRUE,"GENERAL";"TAB5",#N/A,TRUE,"GENERAL"}</definedName>
    <definedName name="_u6" hidden="1">{"TAB1",#N/A,TRUE,"GENERAL";"TAB2",#N/A,TRUE,"GENERAL";"TAB3",#N/A,TRUE,"GENERAL";"TAB4",#N/A,TRUE,"GENERAL";"TAB5",#N/A,TRUE,"GENERAL"}</definedName>
    <definedName name="_u7" hidden="1">{"via1",#N/A,TRUE,"general";"via2",#N/A,TRUE,"general";"via3",#N/A,TRUE,"general"}</definedName>
    <definedName name="_u8" hidden="1">{"TAB1",#N/A,TRUE,"GENERAL";"TAB2",#N/A,TRUE,"GENERAL";"TAB3",#N/A,TRUE,"GENERAL";"TAB4",#N/A,TRUE,"GENERAL";"TAB5",#N/A,TRUE,"GENERAL"}</definedName>
    <definedName name="_u9" hidden="1">{"TAB1",#N/A,TRUE,"GENERAL";"TAB2",#N/A,TRUE,"GENERAL";"TAB3",#N/A,TRUE,"GENERAL";"TAB4",#N/A,TRUE,"GENERAL";"TAB5",#N/A,TRUE,"GENERAL"}</definedName>
    <definedName name="_UNI1" localSheetId="2">#REF!</definedName>
    <definedName name="_ur7" hidden="1">{"TAB1",#N/A,TRUE,"GENERAL";"TAB2",#N/A,TRUE,"GENERAL";"TAB3",#N/A,TRUE,"GENERAL";"TAB4",#N/A,TRUE,"GENERAL";"TAB5",#N/A,TRUE,"GENERAL"}</definedName>
    <definedName name="_UTI1" localSheetId="2">#REF!</definedName>
    <definedName name="_v1">#N/A</definedName>
    <definedName name="_v2" hidden="1">{"via1",#N/A,TRUE,"general";"via2",#N/A,TRUE,"general";"via3",#N/A,TRUE,"general"}</definedName>
    <definedName name="_v3" hidden="1">{"TAB1",#N/A,TRUE,"GENERAL";"TAB2",#N/A,TRUE,"GENERAL";"TAB3",#N/A,TRUE,"GENERAL";"TAB4",#N/A,TRUE,"GENERAL";"TAB5",#N/A,TRUE,"GENERAL"}</definedName>
    <definedName name="_v4" hidden="1">{"TAB1",#N/A,TRUE,"GENERAL";"TAB2",#N/A,TRUE,"GENERAL";"TAB3",#N/A,TRUE,"GENERAL";"TAB4",#N/A,TRUE,"GENERAL";"TAB5",#N/A,TRUE,"GENERAL"}</definedName>
    <definedName name="_v5" hidden="1">{"TAB1",#N/A,TRUE,"GENERAL";"TAB2",#N/A,TRUE,"GENERAL";"TAB3",#N/A,TRUE,"GENERAL";"TAB4",#N/A,TRUE,"GENERAL";"TAB5",#N/A,TRUE,"GENERAL"}</definedName>
    <definedName name="_v6" hidden="1">{"TAB1",#N/A,TRUE,"GENERAL";"TAB2",#N/A,TRUE,"GENERAL";"TAB3",#N/A,TRUE,"GENERAL";"TAB4",#N/A,TRUE,"GENERAL";"TAB5",#N/A,TRUE,"GENERAL"}</definedName>
    <definedName name="_v7" hidden="1">{"via1",#N/A,TRUE,"general";"via2",#N/A,TRUE,"general";"via3",#N/A,TRUE,"general"}</definedName>
    <definedName name="_v8" hidden="1">{"TAB1",#N/A,TRUE,"GENERAL";"TAB2",#N/A,TRUE,"GENERAL";"TAB3",#N/A,TRUE,"GENERAL";"TAB4",#N/A,TRUE,"GENERAL";"TAB5",#N/A,TRUE,"GENERAL"}</definedName>
    <definedName name="_v9" hidden="1">{"TAB1",#N/A,TRUE,"GENERAL";"TAB2",#N/A,TRUE,"GENERAL";"TAB3",#N/A,TRUE,"GENERAL";"TAB4",#N/A,TRUE,"GENERAL";"TAB5",#N/A,TRUE,"GENERAL"}</definedName>
    <definedName name="_vfv4" hidden="1">{"via1",#N/A,TRUE,"general";"via2",#N/A,TRUE,"general";"via3",#N/A,TRUE,"general"}</definedName>
    <definedName name="_Vol1">#REF!</definedName>
    <definedName name="_w1">#N/A</definedName>
    <definedName name="_w2">#N/A</definedName>
    <definedName name="_w3">#N/A</definedName>
    <definedName name="_w4">#N/A</definedName>
    <definedName name="_w5">#N/A</definedName>
    <definedName name="_w6">Scheduled_Payment+Extra_Payment</definedName>
    <definedName name="_w7">#N/A</definedName>
    <definedName name="_X">#NAME?</definedName>
    <definedName name="_X_1">#NAME?</definedName>
    <definedName name="_X_2">#NAME?</definedName>
    <definedName name="_X_5">#NAME?</definedName>
    <definedName name="_x1" hidden="1">{"TAB1",#N/A,TRUE,"GENERAL";"TAB2",#N/A,TRUE,"GENERAL";"TAB3",#N/A,TRUE,"GENERAL";"TAB4",#N/A,TRUE,"GENERAL";"TAB5",#N/A,TRUE,"GENERAL"}</definedName>
    <definedName name="_x2" hidden="1">{"via1",#N/A,TRUE,"general";"via2",#N/A,TRUE,"general";"via3",#N/A,TRUE,"general"}</definedName>
    <definedName name="_x3" hidden="1">{"via1",#N/A,TRUE,"general";"via2",#N/A,TRUE,"general";"via3",#N/A,TRUE,"general"}</definedName>
    <definedName name="_x4" hidden="1">{"via1",#N/A,TRUE,"general";"via2",#N/A,TRUE,"general";"via3",#N/A,TRUE,"general"}</definedName>
    <definedName name="_x5" hidden="1">{"TAB1",#N/A,TRUE,"GENERAL";"TAB2",#N/A,TRUE,"GENERAL";"TAB3",#N/A,TRUE,"GENERAL";"TAB4",#N/A,TRUE,"GENERAL";"TAB5",#N/A,TRUE,"GENERAL"}</definedName>
    <definedName name="_x6" hidden="1">{"TAB1",#N/A,TRUE,"GENERAL";"TAB2",#N/A,TRUE,"GENERAL";"TAB3",#N/A,TRUE,"GENERAL";"TAB4",#N/A,TRUE,"GENERAL";"TAB5",#N/A,TRUE,"GENERAL"}</definedName>
    <definedName name="_x7" hidden="1">{"TAB1",#N/A,TRUE,"GENERAL";"TAB2",#N/A,TRUE,"GENERAL";"TAB3",#N/A,TRUE,"GENERAL";"TAB4",#N/A,TRUE,"GENERAL";"TAB5",#N/A,TRUE,"GENERAL"}</definedName>
    <definedName name="_x8" hidden="1">{"via1",#N/A,TRUE,"general";"via2",#N/A,TRUE,"general";"via3",#N/A,TRUE,"general"}</definedName>
    <definedName name="_x9" hidden="1">{"TAB1",#N/A,TRUE,"GENERAL";"TAB2",#N/A,TRUE,"GENERAL";"TAB3",#N/A,TRUE,"GENERAL";"TAB4",#N/A,TRUE,"GENERAL";"TAB5",#N/A,TRUE,"GENERAL"}</definedName>
    <definedName name="_xz2">#REF!</definedName>
    <definedName name="_y1">#N/A</definedName>
    <definedName name="_y2" hidden="1">{"TAB1",#N/A,TRUE,"GENERAL";"TAB2",#N/A,TRUE,"GENERAL";"TAB3",#N/A,TRUE,"GENERAL";"TAB4",#N/A,TRUE,"GENERAL";"TAB5",#N/A,TRUE,"GENERAL"}</definedName>
    <definedName name="_y3" hidden="1">{"via1",#N/A,TRUE,"general";"via2",#N/A,TRUE,"general";"via3",#N/A,TRUE,"general"}</definedName>
    <definedName name="_y4" hidden="1">{"via1",#N/A,TRUE,"general";"via2",#N/A,TRUE,"general";"via3",#N/A,TRUE,"general"}</definedName>
    <definedName name="_y5" hidden="1">{"TAB1",#N/A,TRUE,"GENERAL";"TAB2",#N/A,TRUE,"GENERAL";"TAB3",#N/A,TRUE,"GENERAL";"TAB4",#N/A,TRUE,"GENERAL";"TAB5",#N/A,TRUE,"GENERAL"}</definedName>
    <definedName name="_y6" hidden="1">{"via1",#N/A,TRUE,"general";"via2",#N/A,TRUE,"general";"via3",#N/A,TRUE,"general"}</definedName>
    <definedName name="_y7" hidden="1">{"via1",#N/A,TRUE,"general";"via2",#N/A,TRUE,"general";"via3",#N/A,TRUE,"general"}</definedName>
    <definedName name="_y8" hidden="1">{"via1",#N/A,TRUE,"general";"via2",#N/A,TRUE,"general";"via3",#N/A,TRUE,"general"}</definedName>
    <definedName name="_y9" hidden="1">{"TAB1",#N/A,TRUE,"GENERAL";"TAB2",#N/A,TRUE,"GENERAL";"TAB3",#N/A,TRUE,"GENERAL";"TAB4",#N/A,TRUE,"GENERAL";"TAB5",#N/A,TRUE,"GENERAL"}</definedName>
    <definedName name="_z">#REF!</definedName>
    <definedName name="_Z_1">#NAME?</definedName>
    <definedName name="_Z_2">#NAME?</definedName>
    <definedName name="_Z_5">#NAME?</definedName>
    <definedName name="_z1" hidden="1">{"TAB1",#N/A,TRUE,"GENERAL";"TAB2",#N/A,TRUE,"GENERAL";"TAB3",#N/A,TRUE,"GENERAL";"TAB4",#N/A,TRUE,"GENERAL";"TAB5",#N/A,TRUE,"GENERAL"}</definedName>
    <definedName name="_z2" hidden="1">{"via1",#N/A,TRUE,"general";"via2",#N/A,TRUE,"general";"via3",#N/A,TRUE,"general"}</definedName>
    <definedName name="_z3" hidden="1">{"via1",#N/A,TRUE,"general";"via2",#N/A,TRUE,"general";"via3",#N/A,TRUE,"general"}</definedName>
    <definedName name="_z4" hidden="1">{"TAB1",#N/A,TRUE,"GENERAL";"TAB2",#N/A,TRUE,"GENERAL";"TAB3",#N/A,TRUE,"GENERAL";"TAB4",#N/A,TRUE,"GENERAL";"TAB5",#N/A,TRUE,"GENERAL"}</definedName>
    <definedName name="_z5" hidden="1">{"via1",#N/A,TRUE,"general";"via2",#N/A,TRUE,"general";"via3",#N/A,TRUE,"general"}</definedName>
    <definedName name="_z6" hidden="1">{"TAB1",#N/A,TRUE,"GENERAL";"TAB2",#N/A,TRUE,"GENERAL";"TAB3",#N/A,TRUE,"GENERAL";"TAB4",#N/A,TRUE,"GENERAL";"TAB5",#N/A,TRUE,"GENERAL"}</definedName>
    <definedName name="_z7">#N/A</definedName>
    <definedName name="´">#REF!</definedName>
    <definedName name="a" localSheetId="2">#REF!</definedName>
    <definedName name="A.I.U">#REF!</definedName>
    <definedName name="A_IMPRESIÓN_IM">#REF!</definedName>
    <definedName name="A0">#REF!</definedName>
    <definedName name="a2a" hidden="1">{"TAB1",#N/A,TRUE,"GENERAL";"TAB2",#N/A,TRUE,"GENERAL";"TAB3",#N/A,TRUE,"GENERAL";"TAB4",#N/A,TRUE,"GENERAL";"TAB5",#N/A,TRUE,"GENERAL"}</definedName>
    <definedName name="AA" hidden="1">{#N/A,#N/A,TRUE,"INGENIERIA";#N/A,#N/A,TRUE,"COMPRAS";#N/A,#N/A,TRUE,"DIRECCION";#N/A,#N/A,TRUE,"RESUMEN"}</definedName>
    <definedName name="AAA">#NAME?</definedName>
    <definedName name="AAA_1">#NAME?</definedName>
    <definedName name="AAA_2">#NAME?</definedName>
    <definedName name="AAA_5">#NAME?</definedName>
    <definedName name="AAAA">#REF!</definedName>
    <definedName name="AAAAA">#REF!</definedName>
    <definedName name="aaaaaa">#REF!</definedName>
    <definedName name="AAAAAAAAAA">#REF!</definedName>
    <definedName name="AAAAAAAAAAAAAAAAAAAA">#REF!</definedName>
    <definedName name="aaaaas" hidden="1">{"TAB1",#N/A,TRUE,"GENERAL";"TAB2",#N/A,TRUE,"GENERAL";"TAB3",#N/A,TRUE,"GENERAL";"TAB4",#N/A,TRUE,"GENERAL";"TAB5",#N/A,TRUE,"GENERAL"}</definedName>
    <definedName name="AAAAS">#REF!</definedName>
    <definedName name="AAC">#REF!</definedName>
    <definedName name="AADOQUINVEH">#REF!</definedName>
    <definedName name="AANDENES">#REF!</definedName>
    <definedName name="aas" hidden="1">{"TAB1",#N/A,TRUE,"GENERAL";"TAB2",#N/A,TRUE,"GENERAL";"TAB3",#N/A,TRUE,"GENERAL";"TAB4",#N/A,TRUE,"GENERAL";"TAB5",#N/A,TRUE,"GENERAL"}</definedName>
    <definedName name="abc">#REF!</definedName>
    <definedName name="ABCD" hidden="1">#REF!</definedName>
    <definedName name="ABCDE" hidden="1">#REF!</definedName>
    <definedName name="ABG">#REF!</definedName>
    <definedName name="ABR">#REF!</definedName>
    <definedName name="absc">#REF!</definedName>
    <definedName name="ACALZADA">#REF!</definedName>
    <definedName name="ACC.CU.COVAL">#REF!</definedName>
    <definedName name="Accesorios_de_1_2">#REF!</definedName>
    <definedName name="Accesorios_de_3_4">#REF!</definedName>
    <definedName name="AccesoriosPresionPVC" localSheetId="2">#REF!</definedName>
    <definedName name="AccesoriosPresionPVC_1" localSheetId="2">#REF!</definedName>
    <definedName name="AccesoriosPresionPVC_5" localSheetId="2">#REF!</definedName>
    <definedName name="AccessDatabase" hidden="1">"C:\C-314\VOLUMENES\volfin4.mdb"</definedName>
    <definedName name="Acero_de_Refuerzo_Figurado_de_60.000_P.S.I.">#REF!</definedName>
    <definedName name="AceroDeTransferenciaPavimentos" localSheetId="2">#REF!</definedName>
    <definedName name="AceroDeTransferenciaPavimentos_1" localSheetId="2">#REF!</definedName>
    <definedName name="AceroDeTransferenciaPavimentos_2" localSheetId="2">#REF!</definedName>
    <definedName name="AceroFigurado" localSheetId="2">#REF!</definedName>
    <definedName name="AceroFigurado_1" localSheetId="2">#REF!</definedName>
    <definedName name="AceroFigurado_2" localSheetId="2">#REF!</definedName>
    <definedName name="ACEROS">#REF!</definedName>
    <definedName name="Acido_Muriatico">#REF!</definedName>
    <definedName name="Acoflex_1_2">#REF!</definedName>
    <definedName name="Acometida_en_2_3___350_kcmil___1___250_kcmil_AWG__THHN_en_Ø_4">#REF!</definedName>
    <definedName name="Acometida_en_3___1_0___1___2___1___6_T_AWG__THHN_en_1Ø_3">#REF!</definedName>
    <definedName name="Acometida_en_3___250_kcmil___1___2_0___1___2_T_AWG__THHN_en_1Ø_3">#REF!</definedName>
    <definedName name="Acometida_en_3___4_0___1___2_0___1___2_T_AWG__THHN_en_1Ø_3">#REF!</definedName>
    <definedName name="Acometida_en_3___6___1___8___1___8_T_AWG__THHN_en_1Ø_1">#REF!</definedName>
    <definedName name="Acometida_en_3___6_en_1Ø_2">#REF!</definedName>
    <definedName name="Acometida_en_3___8___1___10___1___8_T_AWG__THHN_en_1Ø_1">#REF!</definedName>
    <definedName name="Acometida_en_Conductor_de_Cobre_3___2_0_AWG_XLEP_15_Kv">#REF!</definedName>
    <definedName name="AcometidaEléctrica" localSheetId="2">#REF!</definedName>
    <definedName name="AcometidaEléctrica_1">#REF!</definedName>
    <definedName name="AcometidaEléctrica_2">#REF!</definedName>
    <definedName name="AcometidaElectricaMonofasica" localSheetId="2">#REF!</definedName>
    <definedName name="AcometidaElectricaMonofasica_1">#REF!</definedName>
    <definedName name="AcometidaElectricaMonofasica_2">#REF!</definedName>
    <definedName name="AcometidaHca" localSheetId="2">#REF!</definedName>
    <definedName name="AcometidaHca_1">#REF!</definedName>
    <definedName name="AcometidaHca_5">#REF!</definedName>
    <definedName name="AcometidaHidraulica" localSheetId="2">#REF!</definedName>
    <definedName name="AcometidaHidraulica_1">#REF!</definedName>
    <definedName name="AcometidaHidraulica_2">#REF!</definedName>
    <definedName name="AcometidaSubterranea" localSheetId="2">#REF!</definedName>
    <definedName name="AcometidaSubterranea_1">#REF!</definedName>
    <definedName name="AcometidaSubterranea_2">#REF!</definedName>
    <definedName name="ACREDITACION">#REF!</definedName>
    <definedName name="ACTAS">#REF!</definedName>
    <definedName name="actual" localSheetId="2">#REF!</definedName>
    <definedName name="acueductos">#REF!</definedName>
    <definedName name="ad" localSheetId="2">#REF!</definedName>
    <definedName name="ADFG">#NAME?</definedName>
    <definedName name="ADFG_1">#NAME?</definedName>
    <definedName name="ADFG_2">#NAME?</definedName>
    <definedName name="ADFG_5">#NAME?</definedName>
    <definedName name="ADFGSDB" hidden="1">{"via1",#N/A,TRUE,"general";"via2",#N/A,TRUE,"general";"via3",#N/A,TRUE,"general"}</definedName>
    <definedName name="ADI">#REF!</definedName>
    <definedName name="Adm">#REF!</definedName>
    <definedName name="ADM1OOO">#REF!</definedName>
    <definedName name="ADMI">#REF!</definedName>
    <definedName name="Administración">#REF!</definedName>
    <definedName name="ADMINISTRADOR">#REF!</definedName>
    <definedName name="ADMINISTRADOR_VIAL__ARMANDO_SANCHEZ_SANCHEZ">#REF!</definedName>
    <definedName name="Adminitración">#REF!</definedName>
    <definedName name="admon">#REF!</definedName>
    <definedName name="admon1">#REF!</definedName>
    <definedName name="ADMONEQ">#REF!</definedName>
    <definedName name="ads">#REF!</definedName>
    <definedName name="ADSAD" hidden="1">{"TAB1",#N/A,TRUE,"GENERAL";"TAB2",#N/A,TRUE,"GENERAL";"TAB3",#N/A,TRUE,"GENERAL";"TAB4",#N/A,TRUE,"GENERAL";"TAB5",#N/A,TRUE,"GENERAL"}</definedName>
    <definedName name="ADSUM">#REF!</definedName>
    <definedName name="aefa" hidden="1">{"via1",#N/A,TRUE,"general";"via2",#N/A,TRUE,"general";"via3",#N/A,TRUE,"general"}</definedName>
    <definedName name="afdsw" hidden="1">{"TAB1",#N/A,TRUE,"GENERAL";"TAB2",#N/A,TRUE,"GENERAL";"TAB3",#N/A,TRUE,"GENERAL";"TAB4",#N/A,TRUE,"GENERAL";"TAB5",#N/A,TRUE,"GENERAL"}</definedName>
    <definedName name="Afirmado" localSheetId="2">#REF!</definedName>
    <definedName name="Afirmado_1" localSheetId="2">#REF!</definedName>
    <definedName name="Afirmado_2" localSheetId="2">#REF!</definedName>
    <definedName name="afraee">MATCH(0.01,End_Bal,-1)+1</definedName>
    <definedName name="agdsgg" hidden="1">{"via1",#N/A,TRUE,"general";"via2",#N/A,TRUE,"general";"via3",#N/A,TRUE,"general"}</definedName>
    <definedName name="AGO">#REF!</definedName>
    <definedName name="Agua">#REF!</definedName>
    <definedName name="ah" localSheetId="2">#REF!</definedName>
    <definedName name="ahe" localSheetId="2">#REF!</definedName>
    <definedName name="aiu">#REF!</definedName>
    <definedName name="AIU_ADMON">#REF!</definedName>
    <definedName name="AIU_IMP">#REF!</definedName>
    <definedName name="AIU_UTIL">#REF!</definedName>
    <definedName name="AIUA">#REF!</definedName>
    <definedName name="AIUO">#REF!</definedName>
    <definedName name="aj" localSheetId="2">#REF!</definedName>
    <definedName name="ajsjsdhdh">#REF!</definedName>
    <definedName name="AjustDelAIU">#REF!</definedName>
    <definedName name="Ajuste">#REF!</definedName>
    <definedName name="akakskksksks">#REF!</definedName>
    <definedName name="akic">#REF!</definedName>
    <definedName name="alallalala">#REF!</definedName>
    <definedName name="Alambre_Negro_No.18">#REF!</definedName>
    <definedName name="AlambreDesnudoN8">#REF!</definedName>
    <definedName name="AlambreDesnudoN8_1">#REF!</definedName>
    <definedName name="AlambreDesnudoN8_2">#REF!</definedName>
    <definedName name="alasllslañsklaspopicpsidc" localSheetId="2">#REF!</definedName>
    <definedName name="alc">#REF!</definedName>
    <definedName name="Alcantarilla24p" localSheetId="2">#REF!</definedName>
    <definedName name="Alcantarilla24p_1" localSheetId="2">#REF!</definedName>
    <definedName name="Alcantarilla24p_2" localSheetId="2">#REF!</definedName>
    <definedName name="Alcantarilla36p" localSheetId="2">#REF!</definedName>
    <definedName name="Alcantarilla36p_1" localSheetId="2">#REF!</definedName>
    <definedName name="Alcantarilla36p_2" localSheetId="2">#REF!</definedName>
    <definedName name="Alcaparro_2.00_m">#REF!</definedName>
    <definedName name="AlfajiaConcreto" localSheetId="2">#REF!</definedName>
    <definedName name="AlfajiaConcreto_1" localSheetId="2">#REF!</definedName>
    <definedName name="AlfajiaConcreto_2" localSheetId="2">#REF!</definedName>
    <definedName name="AlistadoCubiertaImpermeabilizada" localSheetId="2">#REF!</definedName>
    <definedName name="AlistadoCubiertaImpermeabilizada_1" localSheetId="2">#REF!</definedName>
    <definedName name="AlistadoCubiertaImpermeabilizada_2" localSheetId="2">#REF!</definedName>
    <definedName name="AlistadoPisos" localSheetId="2">#REF!</definedName>
    <definedName name="AlistadoPisos_1" localSheetId="2">#REF!</definedName>
    <definedName name="AlistadoPisos_2" localSheetId="2">#REF!</definedName>
    <definedName name="almacen.sanitario">#REF!</definedName>
    <definedName name="Almacenista">#REF!</definedName>
    <definedName name="AM" localSheetId="2">#REF!</definedName>
    <definedName name="amam" localSheetId="2">#REF!</definedName>
    <definedName name="AMBIENTAL">#REF!</definedName>
    <definedName name="AMNADA" localSheetId="2">#REF!</definedName>
    <definedName name="amsd">#REF!</definedName>
    <definedName name="amslkdlsañjkaidspoadi">#REF!</definedName>
    <definedName name="Analisis">#REF!</definedName>
    <definedName name="ANALISIS_UNITARIOS">#REF!</definedName>
    <definedName name="ananananna">#REF!</definedName>
    <definedName name="Andamio_Sección">#REF!</definedName>
    <definedName name="Andamios">#REF!</definedName>
    <definedName name="AndenesE10">#REF!</definedName>
    <definedName name="AndenesE10_1">#REF!</definedName>
    <definedName name="AndenesE10_2">#REF!</definedName>
    <definedName name="AndenesE8_17Mpa" localSheetId="2">#REF!</definedName>
    <definedName name="AndenesE8_17Mpa_1">#REF!</definedName>
    <definedName name="AndenesE8_17Mpa_2">#REF!</definedName>
    <definedName name="ANDENESENCONCRETOE10" localSheetId="2">#REF!</definedName>
    <definedName name="ANDENESENCONCRETOE10_1">#REF!</definedName>
    <definedName name="ANDENESENCONCRETOE10_2">#REF!</definedName>
    <definedName name="ANEXO_4">#REF!</definedName>
    <definedName name="Angulo_en_aluminio_1_2__x_1_2__x_1_16">#REF!</definedName>
    <definedName name="Angulo_hierro_2_1_2__x_3_13">#REF!</definedName>
    <definedName name="anscount" hidden="1">1</definedName>
    <definedName name="AntCach">#REF!</definedName>
    <definedName name="ANTIC">#REF!</definedName>
    <definedName name="AnticAdic">#REF!</definedName>
    <definedName name="Anticorrosivo_Rojo_Claro">#REF!</definedName>
    <definedName name="ANTONIA" localSheetId="2">IF('Box Av colombia'!FABIAN,[0]!Header_Row+'Box Av colombia'!Number_of_Payments,[0]!Header_Row)</definedName>
    <definedName name="año" localSheetId="2">#REF!</definedName>
    <definedName name="año1" localSheetId="2">#REF!</definedName>
    <definedName name="ao" localSheetId="2">#REF!</definedName>
    <definedName name="Aparatos_Telefonicos_para_extensiones">#REF!</definedName>
    <definedName name="Aparatos_Telefonicos_secretariales">#REF!</definedName>
    <definedName name="APIQUE">#NAME?</definedName>
    <definedName name="APIQUE_1">#NAME?</definedName>
    <definedName name="APIQUE_2">#NAME?</definedName>
    <definedName name="APIQUE_5">#NAME?</definedName>
    <definedName name="apisonado" localSheetId="2">#REF!</definedName>
    <definedName name="apisonado_1" localSheetId="2">#REF!</definedName>
    <definedName name="apisonado_2" localSheetId="2">#REF!</definedName>
    <definedName name="Aplique_Cilindrico_de_Pared_en_Acero_Galvanizado_de_1x26_W._120_V.">#REF!</definedName>
    <definedName name="Aplique_Cilindrico_de_Pared_en_Acero_Galvanizado_de_2x26_W._120_V.">#REF!</definedName>
    <definedName name="Aplique_Cilindrico_de_Techo_en_Acero_Galvanizado_de_2x26_W._120_V.">#REF!</definedName>
    <definedName name="aptos">#REF!</definedName>
    <definedName name="APU" localSheetId="2">#REF!</definedName>
    <definedName name="APU_1.1.1">#REF!</definedName>
    <definedName name="APU_1.1.2">#REF!</definedName>
    <definedName name="APU_1.1.3">#REF!</definedName>
    <definedName name="APU_1.1.4">#REF!</definedName>
    <definedName name="APU_1.1.5">#REF!</definedName>
    <definedName name="APU_1.2.1">#REF!</definedName>
    <definedName name="APU_1.2.2">#REF!</definedName>
    <definedName name="APU_1.2.3">#REF!</definedName>
    <definedName name="APU_1.3.1">#REF!</definedName>
    <definedName name="APU_1.3.2">#REF!</definedName>
    <definedName name="APU_10.1.1">#REF!</definedName>
    <definedName name="APU_10.1.10">#REF!</definedName>
    <definedName name="APU_10.1.11">#REF!</definedName>
    <definedName name="APU_10.1.13">#REF!</definedName>
    <definedName name="APU_10.1.14">#REF!</definedName>
    <definedName name="APU_10.1.15">#REF!</definedName>
    <definedName name="APU_10.1.16">#REF!</definedName>
    <definedName name="APU_10.1.17">#REF!</definedName>
    <definedName name="APU_10.1.18">#REF!</definedName>
    <definedName name="APU_10.1.19">#REF!</definedName>
    <definedName name="APU_10.1.2">#REF!</definedName>
    <definedName name="APU_10.1.3">#REF!</definedName>
    <definedName name="APU_10.1.4">#REF!</definedName>
    <definedName name="APU_10.1.5">#REF!</definedName>
    <definedName name="APU_10.1.6">#REF!</definedName>
    <definedName name="APU_10.1.7">#REF!</definedName>
    <definedName name="APU_10.1.8">#REF!</definedName>
    <definedName name="APU_10.1.9">#REF!</definedName>
    <definedName name="APU_10.2.1">#REF!</definedName>
    <definedName name="APU_10.2.2">#REF!</definedName>
    <definedName name="APU_11.1.1">#REF!</definedName>
    <definedName name="APU_11.1.2">#REF!</definedName>
    <definedName name="APU_11.1.3">#REF!</definedName>
    <definedName name="APU_11.1.4">#REF!</definedName>
    <definedName name="APU_11.2.1.1">#REF!</definedName>
    <definedName name="APU_11.2.2.1">#REF!</definedName>
    <definedName name="APU_11.2.2.2">#REF!</definedName>
    <definedName name="APU_11.2.3.1">#REF!</definedName>
    <definedName name="APU_11.2.3.2">#REF!</definedName>
    <definedName name="APU_12.1.1">#REF!</definedName>
    <definedName name="APU_12.1.10">#REF!</definedName>
    <definedName name="APU_12.1.11">#REF!</definedName>
    <definedName name="APU_12.1.12">#REF!</definedName>
    <definedName name="APU_12.1.13">#REF!</definedName>
    <definedName name="APU_12.1.14">#REF!</definedName>
    <definedName name="APU_12.1.15">#REF!</definedName>
    <definedName name="APU_12.1.16">#REF!</definedName>
    <definedName name="APU_12.1.17">#REF!</definedName>
    <definedName name="APU_12.1.18">#REF!</definedName>
    <definedName name="APU_12.1.19">#REF!</definedName>
    <definedName name="APU_12.1.2">#REF!</definedName>
    <definedName name="APU_12.1.20">#REF!</definedName>
    <definedName name="APU_12.1.21">#REF!</definedName>
    <definedName name="APU_12.1.22">#REF!</definedName>
    <definedName name="APU_12.1.23">#REF!</definedName>
    <definedName name="APU_12.1.24">#REF!</definedName>
    <definedName name="APU_12.1.25">#REF!</definedName>
    <definedName name="APU_12.1.26">#REF!</definedName>
    <definedName name="APU_12.1.27">#REF!</definedName>
    <definedName name="APU_12.1.28">#REF!</definedName>
    <definedName name="APU_12.1.29">#REF!</definedName>
    <definedName name="APU_12.1.3">#REF!</definedName>
    <definedName name="APU_12.1.30">#REF!</definedName>
    <definedName name="APU_12.1.31">#REF!</definedName>
    <definedName name="APU_12.1.32">#REF!</definedName>
    <definedName name="APU_12.1.33">#REF!</definedName>
    <definedName name="APU_12.1.34">#REF!</definedName>
    <definedName name="APU_12.1.35">#REF!</definedName>
    <definedName name="APU_12.1.36">#REF!</definedName>
    <definedName name="APU_12.1.37">#REF!</definedName>
    <definedName name="APU_12.1.38">#REF!</definedName>
    <definedName name="APU_12.1.39">#REF!</definedName>
    <definedName name="APU_12.1.4">#REF!</definedName>
    <definedName name="APU_12.1.40">#REF!</definedName>
    <definedName name="APU_12.1.41">#REF!</definedName>
    <definedName name="APU_12.1.42">#REF!</definedName>
    <definedName name="APU_12.1.43">#REF!</definedName>
    <definedName name="APU_12.1.44">#REF!</definedName>
    <definedName name="APU_12.1.45">#REF!</definedName>
    <definedName name="APU_12.1.46">#REF!</definedName>
    <definedName name="APU_12.1.47">#REF!</definedName>
    <definedName name="APU_12.1.48">#REF!</definedName>
    <definedName name="APU_12.1.49">#REF!</definedName>
    <definedName name="APU_12.1.5">#REF!</definedName>
    <definedName name="APU_12.1.50">#REF!</definedName>
    <definedName name="APU_12.1.51">#REF!</definedName>
    <definedName name="APU_12.1.52">#REF!</definedName>
    <definedName name="APU_12.1.53">#REF!</definedName>
    <definedName name="APU_12.1.54">#REF!</definedName>
    <definedName name="APU_12.1.55">#REF!</definedName>
    <definedName name="APU_12.1.56">#REF!</definedName>
    <definedName name="APU_12.1.57">#REF!</definedName>
    <definedName name="APU_12.1.58">#REF!</definedName>
    <definedName name="APU_12.1.59">#REF!</definedName>
    <definedName name="APU_12.1.6">#REF!</definedName>
    <definedName name="APU_12.1.60">#REF!</definedName>
    <definedName name="APU_12.1.61">#REF!</definedName>
    <definedName name="APU_12.1.62">#REF!</definedName>
    <definedName name="APU_12.1.63">#REF!</definedName>
    <definedName name="APU_12.1.64">#REF!</definedName>
    <definedName name="APU_12.1.65">#REF!</definedName>
    <definedName name="APU_12.1.66">#REF!</definedName>
    <definedName name="APU_12.1.67">#REF!</definedName>
    <definedName name="APU_12.1.68">#REF!</definedName>
    <definedName name="APU_12.1.69">#REF!</definedName>
    <definedName name="APU_12.1.7">#REF!</definedName>
    <definedName name="APU_12.1.70">#REF!</definedName>
    <definedName name="APU_12.1.71">#REF!</definedName>
    <definedName name="APU_12.1.8">#REF!</definedName>
    <definedName name="APU_12.1.9">#REF!</definedName>
    <definedName name="APU_13.1.1">#REF!</definedName>
    <definedName name="APU_13.1.2">#REF!</definedName>
    <definedName name="APU_13.1.3">#REF!</definedName>
    <definedName name="APU_13.1.4">#REF!</definedName>
    <definedName name="APU_13.1.5">#REF!</definedName>
    <definedName name="APU_13.1.6">#REF!</definedName>
    <definedName name="APU_14.1.1">#REF!</definedName>
    <definedName name="APU_14.1.2">#REF!</definedName>
    <definedName name="APU_14.1.3">#REF!</definedName>
    <definedName name="APU_14.1.4">#REF!</definedName>
    <definedName name="APU_14.1.5">#REF!</definedName>
    <definedName name="APU_15.1.1">#REF!</definedName>
    <definedName name="APU_15.2.1">#REF!</definedName>
    <definedName name="APU_15.2.10">#REF!</definedName>
    <definedName name="APU_15.2.11">#REF!</definedName>
    <definedName name="APU_15.2.12">#REF!</definedName>
    <definedName name="APU_15.2.13">#REF!</definedName>
    <definedName name="APU_15.2.14">#REF!</definedName>
    <definedName name="APU_15.2.15">#REF!</definedName>
    <definedName name="APU_15.2.2">#REF!</definedName>
    <definedName name="APU_15.2.3">#REF!</definedName>
    <definedName name="APU_15.2.4">#REF!</definedName>
    <definedName name="APU_15.2.5">#REF!</definedName>
    <definedName name="APU_15.2.6">#REF!</definedName>
    <definedName name="APU_15.2.7">#REF!</definedName>
    <definedName name="APU_15.2.8">#REF!</definedName>
    <definedName name="APU_15.2.9">#REF!</definedName>
    <definedName name="APU_16.1.1">#REF!</definedName>
    <definedName name="APU_16.1.10">#REF!</definedName>
    <definedName name="APU_16.1.11">#REF!</definedName>
    <definedName name="APU_16.1.12">#REF!</definedName>
    <definedName name="APU_16.1.13">#REF!</definedName>
    <definedName name="APU_16.1.14">#REF!</definedName>
    <definedName name="APU_16.1.15">#REF!</definedName>
    <definedName name="APU_16.1.16">#REF!</definedName>
    <definedName name="APU_16.1.17">#REF!</definedName>
    <definedName name="APU_16.1.18">#REF!</definedName>
    <definedName name="APU_16.1.19">#REF!</definedName>
    <definedName name="APU_16.1.2">#REF!</definedName>
    <definedName name="APU_16.1.3">#REF!</definedName>
    <definedName name="APU_16.1.4">#REF!</definedName>
    <definedName name="APU_16.1.5">#REF!</definedName>
    <definedName name="APU_16.1.6">#REF!</definedName>
    <definedName name="APU_16.1.7">#REF!</definedName>
    <definedName name="APU_16.1.8">#REF!</definedName>
    <definedName name="APU_16.1.9">#REF!</definedName>
    <definedName name="APU_17.1.1">#REF!</definedName>
    <definedName name="APU_17.1.2">#REF!</definedName>
    <definedName name="APU_18.1.1">#REF!</definedName>
    <definedName name="APU_18.2.1">#REF!</definedName>
    <definedName name="APU_18.2.2">#REF!</definedName>
    <definedName name="APU_18.2.3">#REF!</definedName>
    <definedName name="APU_18.2.4">#REF!</definedName>
    <definedName name="APU_18.3.1">#REF!</definedName>
    <definedName name="APU_18.3.2">#REF!</definedName>
    <definedName name="APU_18.4.1">#REF!</definedName>
    <definedName name="APU_18.4.2">#REF!</definedName>
    <definedName name="APU_19.1.1">#REF!</definedName>
    <definedName name="APU_19.1.2">#REF!</definedName>
    <definedName name="APU_19.1.3">#REF!</definedName>
    <definedName name="APU_19.1.4">#REF!</definedName>
    <definedName name="APU_19.1.5">#REF!</definedName>
    <definedName name="APU_19.2.1">#REF!</definedName>
    <definedName name="APU_19.3.1">#REF!</definedName>
    <definedName name="APU_2.1.1">#REF!</definedName>
    <definedName name="APU_2.1.2">#REF!</definedName>
    <definedName name="APU_2.1.3">#REF!</definedName>
    <definedName name="APU_2.1.4">#REF!</definedName>
    <definedName name="APU_2.2.1">#REF!</definedName>
    <definedName name="APU_2.2.2">#REF!</definedName>
    <definedName name="APU_2.2.3">#REF!</definedName>
    <definedName name="APU_2.3.1">#REF!</definedName>
    <definedName name="APU_2.3.2">#REF!</definedName>
    <definedName name="APU_20.1.1">#REF!</definedName>
    <definedName name="APU_20.1.2">#REF!</definedName>
    <definedName name="APU_20.1.3">#REF!</definedName>
    <definedName name="APU_20.1.4">#REF!</definedName>
    <definedName name="APU_20.2.1">#REF!</definedName>
    <definedName name="APU_20.2.2">#REF!</definedName>
    <definedName name="APU_20.2.3">#REF!</definedName>
    <definedName name="APU_20.2.4">#REF!</definedName>
    <definedName name="APU_20.2.5">#REF!</definedName>
    <definedName name="APU_20.2.6">#REF!</definedName>
    <definedName name="APU_21.1.4">#REF!</definedName>
    <definedName name="APU_21.2.1">#REF!</definedName>
    <definedName name="APU_21.2.2">#REF!</definedName>
    <definedName name="APU_21.2.3">#REF!</definedName>
    <definedName name="APU_21.2.4">#REF!</definedName>
    <definedName name="APU_3.1.1">#REF!</definedName>
    <definedName name="APU_3.1.10">#REF!</definedName>
    <definedName name="APU_3.1.11">#REF!</definedName>
    <definedName name="APU_3.1.12">#REF!</definedName>
    <definedName name="APU_3.1.13">#REF!</definedName>
    <definedName name="APU_3.1.2">#REF!</definedName>
    <definedName name="APU_3.1.3">#REF!</definedName>
    <definedName name="APU_3.1.4">#REF!</definedName>
    <definedName name="APU_3.1.5">#REF!</definedName>
    <definedName name="APU_3.1.6">#REF!</definedName>
    <definedName name="APU_3.1.7">#REF!</definedName>
    <definedName name="APU_3.1.8">#REF!</definedName>
    <definedName name="APU_3.1.9">#REF!</definedName>
    <definedName name="APU_3.2.1">#REF!</definedName>
    <definedName name="APU_3.2.10">#REF!</definedName>
    <definedName name="APU_3.2.2">#REF!</definedName>
    <definedName name="APU_3.2.3">#REF!</definedName>
    <definedName name="APU_3.2.4">#REF!</definedName>
    <definedName name="APU_3.2.5">#REF!</definedName>
    <definedName name="APU_3.2.6">#REF!</definedName>
    <definedName name="APU_3.2.7">#REF!</definedName>
    <definedName name="APU_3.2.8">#REF!</definedName>
    <definedName name="APU_3.2.9">#REF!</definedName>
    <definedName name="APU_3.3.1">#REF!</definedName>
    <definedName name="APU_3.3.2">#REF!</definedName>
    <definedName name="APU_3.3.3">#REF!</definedName>
    <definedName name="APU_3.3.4">#REF!</definedName>
    <definedName name="APU_3.4.1.1">#REF!</definedName>
    <definedName name="APU_3.4.1.2">#REF!</definedName>
    <definedName name="APU_3.4.1.3">#REF!</definedName>
    <definedName name="APU_3.4.1.4">#REF!</definedName>
    <definedName name="APU_3.4.2.1">#REF!</definedName>
    <definedName name="APU_3.4.2.2">#REF!</definedName>
    <definedName name="APU_3.4.2.3">#REF!</definedName>
    <definedName name="APU_3.4.2.4">#REF!</definedName>
    <definedName name="APU_3.4.3.1">#REF!</definedName>
    <definedName name="APU_3.4.3.2">#REF!</definedName>
    <definedName name="APU_3.4.4.1">#REF!</definedName>
    <definedName name="APU_3.4.4.2">#REF!</definedName>
    <definedName name="APU_3.4.4.3">#REF!</definedName>
    <definedName name="APU_3.4.5.1">#REF!</definedName>
    <definedName name="APU_4.1.1">#REF!</definedName>
    <definedName name="APU_4.1.2">#REF!</definedName>
    <definedName name="APU_4.1.3">#REF!</definedName>
    <definedName name="APU_4.1.4">#REF!</definedName>
    <definedName name="APU_4.1.5">#REF!</definedName>
    <definedName name="APU_4.1.6">#REF!</definedName>
    <definedName name="APU_4.1.7">#REF!</definedName>
    <definedName name="APU_4.1.8">#REF!</definedName>
    <definedName name="APU_4.5.1">#REF!</definedName>
    <definedName name="APU_4.5.2">#REF!</definedName>
    <definedName name="APU_5.1.1">#REF!</definedName>
    <definedName name="APU_5.1.10">#REF!</definedName>
    <definedName name="APU_5.1.11">#REF!</definedName>
    <definedName name="APU_5.1.12">#REF!</definedName>
    <definedName name="APU_5.1.13">#REF!</definedName>
    <definedName name="APU_5.1.2">#REF!</definedName>
    <definedName name="APU_5.1.3">#REF!</definedName>
    <definedName name="APU_5.1.4">#REF!</definedName>
    <definedName name="APU_5.1.5">#REF!</definedName>
    <definedName name="APU_5.1.6">#REF!</definedName>
    <definedName name="APU_5.1.7">#REF!</definedName>
    <definedName name="APU_5.1.8">#REF!</definedName>
    <definedName name="APU_5.1.9">#REF!</definedName>
    <definedName name="APU_5.3.1">#REF!</definedName>
    <definedName name="APU_6.1.1">#REF!</definedName>
    <definedName name="APU_6.1.10">#REF!</definedName>
    <definedName name="APU_6.1.2">#REF!</definedName>
    <definedName name="APU_6.1.3">#REF!</definedName>
    <definedName name="APU_6.1.4">#REF!</definedName>
    <definedName name="APU_6.1.5">#REF!</definedName>
    <definedName name="APU_6.1.6">#REF!</definedName>
    <definedName name="APU_6.1.7">#REF!</definedName>
    <definedName name="APU_6.1.8">#REF!</definedName>
    <definedName name="APU_6.1.9">#REF!</definedName>
    <definedName name="APU_6_1_11">#REF!</definedName>
    <definedName name="APU_7.1.1">#REF!</definedName>
    <definedName name="APU_7.1.10">#REF!</definedName>
    <definedName name="APU_7.1.2">#REF!</definedName>
    <definedName name="APU_7.1.3">#REF!</definedName>
    <definedName name="APU_7.1.4">#REF!</definedName>
    <definedName name="APU_7.1.5">#REF!</definedName>
    <definedName name="APU_7.1.6">#REF!</definedName>
    <definedName name="APU_7.1.7">#REF!</definedName>
    <definedName name="APU_7.1.8">#REF!</definedName>
    <definedName name="APU_7.1.9">#REF!</definedName>
    <definedName name="APU_7.2.1">#REF!</definedName>
    <definedName name="APU_7.2.2">#REF!</definedName>
    <definedName name="APU_7.3.1">#REF!</definedName>
    <definedName name="APU_7.3.10">#REF!</definedName>
    <definedName name="APU_7.3.11">#REF!</definedName>
    <definedName name="APU_7.3.12">#REF!</definedName>
    <definedName name="APU_7.3.13">#REF!</definedName>
    <definedName name="APU_7.3.14">#REF!</definedName>
    <definedName name="APU_7.3.15">#REF!</definedName>
    <definedName name="APU_7.3.16">#REF!</definedName>
    <definedName name="APU_7.3.2">#REF!</definedName>
    <definedName name="APU_7.3.3">#REF!</definedName>
    <definedName name="APU_7.3.4">#REF!</definedName>
    <definedName name="APU_7.3.5">#REF!</definedName>
    <definedName name="APU_7.3.6">#REF!</definedName>
    <definedName name="APU_7.3.7">#REF!</definedName>
    <definedName name="APU_7.3.8">#REF!</definedName>
    <definedName name="APU_7.3.9">#REF!</definedName>
    <definedName name="APU_7.4.1">#REF!</definedName>
    <definedName name="APU_7.4.2">#REF!</definedName>
    <definedName name="APU_7.5.1">#REF!</definedName>
    <definedName name="APU_7.5.2">#REF!</definedName>
    <definedName name="APU_7.5.3">#REF!</definedName>
    <definedName name="APU_7.5.4">#REF!</definedName>
    <definedName name="APU_7.5.5">#REF!</definedName>
    <definedName name="APU_7.5.6">#REF!</definedName>
    <definedName name="APU_7.5.7">#REF!</definedName>
    <definedName name="APU_7.5.8">#REF!</definedName>
    <definedName name="APU_7.6.1">#REF!</definedName>
    <definedName name="APU_7.6.2">#REF!</definedName>
    <definedName name="APU_7.6.3">#REF!</definedName>
    <definedName name="APU_7.7.1.1">#REF!</definedName>
    <definedName name="APU_7.7.1.2">#REF!</definedName>
    <definedName name="APU_7.7.1.3">#REF!</definedName>
    <definedName name="APU_7.7.1.4">#REF!</definedName>
    <definedName name="APU_7.7.1.5">#REF!</definedName>
    <definedName name="APU_7.7.1.6">#REF!</definedName>
    <definedName name="APU_7.7.1.7">#REF!</definedName>
    <definedName name="APU_7.7.1.8">#REF!</definedName>
    <definedName name="APU_7.7.2.1">#REF!</definedName>
    <definedName name="APU_7.7.2.2">#REF!</definedName>
    <definedName name="APU_7.7.2.3">#REF!</definedName>
    <definedName name="APU_7.7.2.4">#REF!</definedName>
    <definedName name="APU_7.7.3.1">#REF!</definedName>
    <definedName name="APU_7.7.3.2">#REF!</definedName>
    <definedName name="APU_7.7.4.1">#REF!</definedName>
    <definedName name="APU_7.7.4.2">#REF!</definedName>
    <definedName name="APU_7.7.4.3">#REF!</definedName>
    <definedName name="APU_7.7.5.1">#REF!</definedName>
    <definedName name="APU_7.7.5.2">#REF!</definedName>
    <definedName name="APU_7.7.6.1">#REF!</definedName>
    <definedName name="APU_7.7.6.2">#REF!</definedName>
    <definedName name="APU_7.7.6.3">#REF!</definedName>
    <definedName name="APU_7.7.6.4">#REF!</definedName>
    <definedName name="APU_7.7.6.5">#REF!</definedName>
    <definedName name="APU_7.7.6.6">#REF!</definedName>
    <definedName name="APU_7.7.7.1">#REF!</definedName>
    <definedName name="APU_7.7.7.2">#REF!</definedName>
    <definedName name="APU_7.7.8.1.1">#REF!</definedName>
    <definedName name="APU_7.7.8.1.10">#REF!</definedName>
    <definedName name="APU_7.7.8.1.11">#REF!</definedName>
    <definedName name="APU_7.7.8.1.2">#REF!</definedName>
    <definedName name="APU_7.7.8.1.3">#REF!</definedName>
    <definedName name="APU_7.7.8.1.4">#REF!</definedName>
    <definedName name="APU_7.7.8.1.5">#REF!</definedName>
    <definedName name="APU_7.7.8.1.6">#REF!</definedName>
    <definedName name="APU_7.7.8.1.7">#REF!</definedName>
    <definedName name="APU_7.7.8.1.8">#REF!</definedName>
    <definedName name="APU_7.7.8.1.9">#REF!</definedName>
    <definedName name="APU_7.7.8.2.1">#REF!</definedName>
    <definedName name="APU_7.7.8.2.2">#REF!</definedName>
    <definedName name="APU_7.7.8.3.1">#REF!</definedName>
    <definedName name="APU_7.7.8.3.2">#REF!</definedName>
    <definedName name="APU_7.7.8.3.3">#REF!</definedName>
    <definedName name="APU_7.7.8.3.4">#REF!</definedName>
    <definedName name="APU_7.7.8.3.5">#REF!</definedName>
    <definedName name="APU_7.7.8.3.6">#REF!</definedName>
    <definedName name="APU_7.7.8.4.1">#REF!</definedName>
    <definedName name="APU_7.7.8.4.2">#REF!</definedName>
    <definedName name="APU_7.7.8.4.3">#REF!</definedName>
    <definedName name="APU_7.7.8.4.4">#REF!</definedName>
    <definedName name="APU_7.7.8.4.5">#REF!</definedName>
    <definedName name="APU_7.7.8.4.6">#REF!</definedName>
    <definedName name="APU_7.7.8.4.7">#REF!</definedName>
    <definedName name="APU_7.7.8.4.8">#REF!</definedName>
    <definedName name="APU_7.8.1.1">#REF!</definedName>
    <definedName name="APU_7.8.1.2">#REF!</definedName>
    <definedName name="APU_7.8.1.3">#REF!</definedName>
    <definedName name="APU_7.8.1.4">#REF!</definedName>
    <definedName name="APU_7.8.2.1">#REF!</definedName>
    <definedName name="APU_7.8.2.2">#REF!</definedName>
    <definedName name="APU_7.8.2.3">#REF!</definedName>
    <definedName name="APU_7.8.3.1">#REF!</definedName>
    <definedName name="APU_7.8.3.2">#REF!</definedName>
    <definedName name="APU_7.9.1.1">#REF!</definedName>
    <definedName name="APU_7.9.1.2">#REF!</definedName>
    <definedName name="APU_7.9.1.3">#REF!</definedName>
    <definedName name="APU_7.9.1.4">#REF!</definedName>
    <definedName name="APU_7.9.1.5">#REF!</definedName>
    <definedName name="APU_7.9.2.1">#REF!</definedName>
    <definedName name="APU_7.9.2.2">#REF!</definedName>
    <definedName name="APU_7.9.2.3">#REF!</definedName>
    <definedName name="APU_7.9.3.1">#REF!</definedName>
    <definedName name="APU_7.9.3.2">#REF!</definedName>
    <definedName name="APU_7.9.3.3">#REF!</definedName>
    <definedName name="APU_7.9.3.4">#REF!</definedName>
    <definedName name="APU_7.9.4.1">#REF!</definedName>
    <definedName name="APU_7.9.4.2">#REF!</definedName>
    <definedName name="APU_7.9.4.3">#REF!</definedName>
    <definedName name="APU_9.1.1">#REF!</definedName>
    <definedName name="APU_acero.60000">#REF!</definedName>
    <definedName name="APU_Alcaparros">#REF!</definedName>
    <definedName name="APU_Aseo_General">#REF!</definedName>
    <definedName name="APU_Asta_Banderas">#REF!</definedName>
    <definedName name="APU_Cauchos_Sabaneros">#REF!</definedName>
    <definedName name="APU_concreto.2500">#REF!</definedName>
    <definedName name="APU_concreto.3000">#REF!</definedName>
    <definedName name="APU_concreto.4000">#REF!</definedName>
    <definedName name="APU_concreto.imp.3000">#REF!</definedName>
    <definedName name="APU_directos">#REF!</definedName>
    <definedName name="APU_Duchas_Antivandalicas">#REF!</definedName>
    <definedName name="APU_Gabinete_Incendio">#REF!</definedName>
    <definedName name="APU_Gescobas_Granito_BH">#REF!</definedName>
    <definedName name="APU_Lavamanos_Colgar">#REF!</definedName>
    <definedName name="APU_Limpieza_Fachadas">#REF!</definedName>
    <definedName name="APU_Limpieza_Muros_Interiores">#REF!</definedName>
    <definedName name="APU_Magnolios">#REF!</definedName>
    <definedName name="APU_Mano_de_Oso">#REF!</definedName>
    <definedName name="APU_mortero.1.4_3000">#REF!</definedName>
    <definedName name="APU_mortero_1.3_4000">#REF!</definedName>
    <definedName name="APU_mortero_1.3_imp">#REF!</definedName>
    <definedName name="APU_mortero_1.4_imp">#REF!</definedName>
    <definedName name="APU_mortero1.5_2000">#REF!</definedName>
    <definedName name="APU_Pradizacion">#REF!</definedName>
    <definedName name="APU_Sangegado">#REF!</definedName>
    <definedName name="APU221.1">#REF!</definedName>
    <definedName name="APU221.2">#REF!</definedName>
    <definedName name="apucosto" comment="para sacar el costo del apu">#REF!</definedName>
    <definedName name="apwoeirir" localSheetId="2">#REF!</definedName>
    <definedName name="aqaq" hidden="1">{"TAB1",#N/A,TRUE,"GENERAL";"TAB2",#N/A,TRUE,"GENERAL";"TAB3",#N/A,TRUE,"GENERAL";"TAB4",#N/A,TRUE,"GENERAL";"TAB5",#N/A,TRUE,"GENERAL"}</definedName>
    <definedName name="AQV">#NAME?</definedName>
    <definedName name="AQV_1">#NAME?</definedName>
    <definedName name="AQV_2">#NAME?</definedName>
    <definedName name="AQV_5">#NAME?</definedName>
    <definedName name="area" localSheetId="2">#REF!</definedName>
    <definedName name="Área_de_Cantidades">#REF!</definedName>
    <definedName name="_xlnm.Consolidate_Area">#N/A</definedName>
    <definedName name="_xlnm.Extract">#REF!</definedName>
    <definedName name="_xlnm.Print_Area" localSheetId="1">'Alivio a Cabezal de descarga '!$A$1:$H$112</definedName>
    <definedName name="_xlnm.Print_Area" localSheetId="2">'Box Av colombia'!$A$1:$H$76</definedName>
    <definedName name="_xlnm.Print_Area" localSheetId="0">'Mocoa norte'!$A$1:$N$185</definedName>
    <definedName name="_xlnm.Print_Area">#REF!</definedName>
    <definedName name="Área_de_muestra_2" localSheetId="2">#REF!</definedName>
    <definedName name="Arena_de_Peña">#REF!</definedName>
    <definedName name="Arena_de_rio">#REF!</definedName>
    <definedName name="Arena_Lavada_de_Peña">#REF!</definedName>
    <definedName name="Arena_semilavada">#REF!</definedName>
    <definedName name="ARTIMFER">#REF!</definedName>
    <definedName name="as" localSheetId="2">#REF!</definedName>
    <definedName name="asad">#REF!</definedName>
    <definedName name="asasdasd">#N/A</definedName>
    <definedName name="ASB">#REF!</definedName>
    <definedName name="asd" localSheetId="2">#REF!</definedName>
    <definedName name="ASDA" hidden="1">{"via1",#N/A,TRUE,"general";"via2",#N/A,TRUE,"general";"via3",#N/A,TRUE,"general"}</definedName>
    <definedName name="asdasd" hidden="1">{"TAB1",#N/A,TRUE,"GENERAL";"TAB2",#N/A,TRUE,"GENERAL";"TAB3",#N/A,TRUE,"GENERAL";"TAB4",#N/A,TRUE,"GENERAL";"TAB5",#N/A,TRUE,"GENERAL"}</definedName>
    <definedName name="asdf" hidden="1">{"via1",#N/A,TRUE,"general";"via2",#N/A,TRUE,"general";"via3",#N/A,TRUE,"general"}</definedName>
    <definedName name="asdfa" hidden="1">{"via1",#N/A,TRUE,"general";"via2",#N/A,TRUE,"general";"via3",#N/A,TRUE,"general"}</definedName>
    <definedName name="asdfñk">#REF!</definedName>
    <definedName name="Aseo_general">#REF!</definedName>
    <definedName name="Aseo_General___3_HS__Sal__Mínimo">#REF!</definedName>
    <definedName name="AseoGeneral" localSheetId="2">#REF!</definedName>
    <definedName name="AseoGeneral_1" localSheetId="2">#REF!</definedName>
    <definedName name="AseoGeneral_2" localSheetId="2">#REF!</definedName>
    <definedName name="AseoGeneralGlobal" localSheetId="2">#REF!</definedName>
    <definedName name="AseoGeneralGlobal_1" localSheetId="2">#REF!</definedName>
    <definedName name="AseoGeneralGlobal_5" localSheetId="2">#REF!</definedName>
    <definedName name="ASES">#REF!</definedName>
    <definedName name="asfasd" hidden="1">{"via1",#N/A,TRUE,"general";"via2",#N/A,TRUE,"general";"via3",#N/A,TRUE,"general"}</definedName>
    <definedName name="asfasdl" hidden="1">{"via1",#N/A,TRUE,"general";"via2",#N/A,TRUE,"general";"via3",#N/A,TRUE,"general"}</definedName>
    <definedName name="asff" hidden="1">{"TAB1",#N/A,TRUE,"GENERAL";"TAB2",#N/A,TRUE,"GENERAL";"TAB3",#N/A,TRUE,"GENERAL";"TAB4",#N/A,TRUE,"GENERAL";"TAB5",#N/A,TRUE,"GENERAL"}</definedName>
    <definedName name="asfghjoi" hidden="1">{"via1",#N/A,TRUE,"general";"via2",#N/A,TRUE,"general";"via3",#N/A,TRUE,"general"}</definedName>
    <definedName name="askskkjsdjalkjsaodiodifd" localSheetId="2">#REF!</definedName>
    <definedName name="ASÑDLÑDLDLLSLD" localSheetId="2">#REF!</definedName>
    <definedName name="asojkdr" hidden="1">{"TAB1",#N/A,TRUE,"GENERAL";"TAB2",#N/A,TRUE,"GENERAL";"TAB3",#N/A,TRUE,"GENERAL";"TAB4",#N/A,TRUE,"GENERAL";"TAB5",#N/A,TRUE,"GENERAL"}</definedName>
    <definedName name="asot">#REF!</definedName>
    <definedName name="assdawsfasvfas" localSheetId="2">#REF!</definedName>
    <definedName name="Asta_Para_Banderas">#REF!</definedName>
    <definedName name="au">#REF!</definedName>
    <definedName name="AUI">#REF!</definedName>
    <definedName name="aur">#REF!</definedName>
    <definedName name="auto1">#REF!</definedName>
    <definedName name="auto123">#REF!</definedName>
    <definedName name="auto2">#REF!</definedName>
    <definedName name="AUTOPISTA">#REF!</definedName>
    <definedName name="Auxiliar_de_Contabilidad">#REF!</definedName>
    <definedName name="av">#REF!</definedName>
    <definedName name="AW">#REF!</definedName>
    <definedName name="ax">#REF!</definedName>
    <definedName name="axcmxmmx">#REF!</definedName>
    <definedName name="Ayudante_Acabados_albañilería">#REF!</definedName>
    <definedName name="Ayudante_Albaílería_General">#REF!</definedName>
    <definedName name="Ayudante_Carpintería">#REF!</definedName>
    <definedName name="Ayudante_Electrico">#REF!</definedName>
    <definedName name="Ayudante_Instalaciones_sanitarias">#REF!</definedName>
    <definedName name="Ayudante_Taller">#REF!</definedName>
    <definedName name="Ayudante_Topografo">#REF!</definedName>
    <definedName name="AyudanteHR">#REF!</definedName>
    <definedName name="azaz" hidden="1">{"TAB1",#N/A,TRUE,"GENERAL";"TAB2",#N/A,TRUE,"GENERAL";"TAB3",#N/A,TRUE,"GENERAL";"TAB4",#N/A,TRUE,"GENERAL";"TAB5",#N/A,TRUE,"GENERAL"}</definedName>
    <definedName name="B" hidden="1">{"via1",#N/A,TRUE,"general";"via2",#N/A,TRUE,"general";"via3",#N/A,TRUE,"general"}</definedName>
    <definedName name="B_impresión_IM">#REF!</definedName>
    <definedName name="B187Q3087">#REF!</definedName>
    <definedName name="ba">#REF!</definedName>
    <definedName name="Bajanteaguaslluvias4p">#REF!</definedName>
    <definedName name="Bajanteaguaslluvias4p_1">#REF!</definedName>
    <definedName name="Bajanteaguaslluvias4p_2">#REF!</definedName>
    <definedName name="BajantePlastico" localSheetId="2">#REF!</definedName>
    <definedName name="BajantePlastico_1">#REF!</definedName>
    <definedName name="BajantePlastico_5">#REF!</definedName>
    <definedName name="Balas_Fluorescentes_en_Acero_Galvanizado_de_1x13_W__120_V.">#REF!</definedName>
    <definedName name="Balas_Fluorescentes_en_Acero_Galvanizado_de_1x42_W__120_V.">#REF!</definedName>
    <definedName name="Balas_Fluorescentes_en_Acero_Galvanizado_de_2x26_W__120_V.">#REF!</definedName>
    <definedName name="Balde_Plastico_Negro">#REF!</definedName>
    <definedName name="Baldosa_Alfa_L1_30x30">#REF!</definedName>
    <definedName name="BaldosinGranito33p33" localSheetId="2">#REF!</definedName>
    <definedName name="BaldosinGranito33p33_1">#REF!</definedName>
    <definedName name="BaldosinGranito33p33_2">#REF!</definedName>
    <definedName name="BANCO">#REF!</definedName>
    <definedName name="Banco_de_Ductos_de_PVC_en_1_Ø">#REF!</definedName>
    <definedName name="Banco_de_Ductos_de_PVC_en_2_Ø">#REF!</definedName>
    <definedName name="Bandeja_de_Fibra_Optica_de_12_Puertos">#REF!</definedName>
    <definedName name="Barniz_vitriflex">#REF!</definedName>
    <definedName name="BarnizSobreMuro" localSheetId="2">#REF!</definedName>
    <definedName name="BarnizSobreMuro_1">#REF!</definedName>
    <definedName name="BarnizSobreMuro_2">#REF!</definedName>
    <definedName name="BARRA" localSheetId="2">#REF!</definedName>
    <definedName name="Barra_de_Seguridad_AI_Ref._5724">#REF!</definedName>
    <definedName name="Barra_de_Seguridad_AI_Ref._5770">#REF!</definedName>
    <definedName name="BarraDiscapacitados" localSheetId="2">#REF!</definedName>
    <definedName name="BarraDiscapacitados_1" localSheetId="2">#REF!</definedName>
    <definedName name="BarraDiscapacitados_5" localSheetId="2">#REF!</definedName>
    <definedName name="BASE" localSheetId="2">#REF!</definedName>
    <definedName name="Base_datos_IM">#REF!</definedName>
    <definedName name="Base_en_recebo_B___200">#REF!</definedName>
    <definedName name="Base_granular">#REF!</definedName>
    <definedName name="base_VaR">#REF!</definedName>
    <definedName name="BASE1000">#REF!</definedName>
    <definedName name="BASE2">#REF!</definedName>
    <definedName name="BASEDATOS">#REF!</definedName>
    <definedName name="_xlnm.Database" localSheetId="2">#REF!</definedName>
    <definedName name="_xlnm.Database">#REF!</definedName>
    <definedName name="BaseDefinitiva">#REF!</definedName>
    <definedName name="BASICO" localSheetId="2">#REF!</definedName>
    <definedName name="Bateas">#REF!</definedName>
    <definedName name="bb">#REF!</definedName>
    <definedName name="BBBB">#NAME?</definedName>
    <definedName name="BBBB_1">#NAME?</definedName>
    <definedName name="BBBB_2">#NAME?</definedName>
    <definedName name="BBBB_5">#NAME?</definedName>
    <definedName name="bbbbbb" hidden="1">{"via1",#N/A,TRUE,"general";"via2",#N/A,TRUE,"general";"via3",#N/A,TRUE,"general"}</definedName>
    <definedName name="bbbbbh" hidden="1">{"TAB1",#N/A,TRUE,"GENERAL";"TAB2",#N/A,TRUE,"GENERAL";"TAB3",#N/A,TRUE,"GENERAL";"TAB4",#N/A,TRUE,"GENERAL";"TAB5",#N/A,TRUE,"GENERAL"}</definedName>
    <definedName name="bbd" hidden="1">{"TAB1",#N/A,TRUE,"GENERAL";"TAB2",#N/A,TRUE,"GENERAL";"TAB3",#N/A,TRUE,"GENERAL";"TAB4",#N/A,TRUE,"GENERAL";"TAB5",#N/A,TRUE,"GENERAL"}</definedName>
    <definedName name="BCXBDFG" hidden="1">{"TAB1",#N/A,TRUE,"GENERAL";"TAB2",#N/A,TRUE,"GENERAL";"TAB3",#N/A,TRUE,"GENERAL";"TAB4",#N/A,TRUE,"GENERAL";"TAB5",#N/A,TRUE,"GENERAL"}</definedName>
    <definedName name="BDFB" hidden="1">{"via1",#N/A,TRUE,"general";"via2",#N/A,TRUE,"general";"via3",#N/A,TRUE,"general"}</definedName>
    <definedName name="BDFGDG" hidden="1">{"TAB1",#N/A,TRUE,"GENERAL";"TAB2",#N/A,TRUE,"GENERAL";"TAB3",#N/A,TRUE,"GENERAL";"TAB4",#N/A,TRUE,"GENERAL";"TAB5",#N/A,TRUE,"GENERAL"}</definedName>
    <definedName name="be" hidden="1">{"TAB1",#N/A,TRUE,"GENERAL";"TAB2",#N/A,TRUE,"GENERAL";"TAB3",#N/A,TRUE,"GENERAL";"TAB4",#N/A,TRUE,"GENERAL";"TAB5",#N/A,TRUE,"GENERAL"}</definedName>
    <definedName name="Bebederos_para_parque">#REF!</definedName>
    <definedName name="Beg_Bal">#REF!</definedName>
    <definedName name="bfnfv" hidden="1">{"TAB1",#N/A,TRUE,"GENERAL";"TAB2",#N/A,TRUE,"GENERAL";"TAB3",#N/A,TRUE,"GENERAL";"TAB4",#N/A,TRUE,"GENERAL";"TAB5",#N/A,TRUE,"GENERAL"}</definedName>
    <definedName name="bgb" hidden="1">{"TAB1",#N/A,TRUE,"GENERAL";"TAB2",#N/A,TRUE,"GENERAL";"TAB3",#N/A,TRUE,"GENERAL";"TAB4",#N/A,TRUE,"GENERAL";"TAB5",#N/A,TRUE,"GENERAL"}</definedName>
    <definedName name="BGDGFRT" hidden="1">{"via1",#N/A,TRUE,"general";"via2",#N/A,TRUE,"general";"via3",#N/A,TRUE,"general"}</definedName>
    <definedName name="BGFB">#REF!</definedName>
    <definedName name="BGFBFH" hidden="1">{"via1",#N/A,TRUE,"general";"via2",#N/A,TRUE,"general";"via3",#N/A,TRUE,"general"}</definedName>
    <definedName name="BGFBG">#REF!</definedName>
    <definedName name="bgh">#REF!</definedName>
    <definedName name="BGN">#REF!</definedName>
    <definedName name="bgvfcdx" hidden="1">{"via1",#N/A,TRUE,"general";"via2",#N/A,TRUE,"general";"via3",#N/A,TRUE,"general"}</definedName>
    <definedName name="BHT">#REF!</definedName>
    <definedName name="Bicicletero">#REF!</definedName>
    <definedName name="bimestre">#REF!</definedName>
    <definedName name="Bisagra_aluminio_Extruído_3">#REF!</definedName>
    <definedName name="Bisagra_común_de_3">#REF!</definedName>
    <definedName name="BJHVVHGH" localSheetId="2">DATE(YEAR([0]!Loan_Start),MONTH([0]!Loan_Start)+Payment_Number,DAY([0]!Loan_Start))</definedName>
    <definedName name="BL">#REF!</definedName>
    <definedName name="BLAZEMASTER">#REF!</definedName>
    <definedName name="blazemqster">#REF!</definedName>
    <definedName name="bm">#REF!</definedName>
    <definedName name="bn">#REF!</definedName>
    <definedName name="bnm" localSheetId="2">#REF!</definedName>
    <definedName name="BO">#REF!</definedName>
    <definedName name="Bombas_de_Incendio">#REF!</definedName>
    <definedName name="Bombas_de_Suministro_Pre_Ensambladas">#REF!</definedName>
    <definedName name="Bombas_sum_seg_espec">#REF!</definedName>
    <definedName name="Bombas_Sumergibles">#REF!</definedName>
    <definedName name="Bombas_Sumergibles_Según_Especificacion">#REF!</definedName>
    <definedName name="Bordillo_en_concreto_e__15.H_0_40_para_jardineras_y_otros">#REF!</definedName>
    <definedName name="Bordillo_Jardineras_en_circulaciones_y_patio__en_concreto_e__15._Anden">#REF!</definedName>
    <definedName name="Bordillo_prefabricados_tipo_A___70">#REF!</definedName>
    <definedName name="BoxCulverts2p2p6m" localSheetId="2">#REF!</definedName>
    <definedName name="BoxCulverts2p2p6m_1" localSheetId="2">#REF!</definedName>
    <definedName name="BoxCulverts2p2p6m_2" localSheetId="2">#REF!</definedName>
    <definedName name="boxes" localSheetId="2">#REF!,#REF!</definedName>
    <definedName name="br" hidden="1">{"TAB1",#N/A,TRUE,"GENERAL";"TAB2",#N/A,TRUE,"GENERAL";"TAB3",#N/A,TRUE,"GENERAL";"TAB4",#N/A,TRUE,"GENERAL";"TAB5",#N/A,TRUE,"GENERAL"}</definedName>
    <definedName name="Brazo_Hidráulico_Dorma__4">#REF!</definedName>
    <definedName name="Breaker_Tipo_Enchufable_de_1x20A_10KA">#REF!</definedName>
    <definedName name="Breaker_Tipo_Enchufable_de_3x20A_10KA">#REF!</definedName>
    <definedName name="Breaker_Tipo_Enchufable_de_3x30A_10KA">#REF!</definedName>
    <definedName name="Breaker_Tipo_Enchufable_de_3x80A_25KA">#REF!</definedName>
    <definedName name="Brida_Roscada_Acero_X_150_PSI_2">#REF!</definedName>
    <definedName name="Brida_Roscada_Acero_X_150_PSI_3">#REF!</definedName>
    <definedName name="Brocha_de_cerda_4">#REF!</definedName>
    <definedName name="bsb" hidden="1">{"via1",#N/A,TRUE,"general";"via2",#N/A,TRUE,"general";"via3",#N/A,TRUE,"general"}</definedName>
    <definedName name="bspoi" hidden="1">{"TAB1",#N/A,TRUE,"GENERAL";"TAB2",#N/A,TRUE,"GENERAL";"TAB3",#N/A,TRUE,"GENERAL";"TAB4",#N/A,TRUE,"GENERAL";"TAB5",#N/A,TRUE,"GENERAL"}</definedName>
    <definedName name="bt" hidden="1">{"via1",#N/A,TRUE,"general";"via2",#N/A,TRUE,"general";"via3",#N/A,TRUE,"general"}</definedName>
    <definedName name="BTYJHTR" hidden="1">{"TAB1",#N/A,TRUE,"GENERAL";"TAB2",#N/A,TRUE,"GENERAL";"TAB3",#N/A,TRUE,"GENERAL";"TAB4",#N/A,TRUE,"GENERAL";"TAB5",#N/A,TRUE,"GENERAL"}</definedName>
    <definedName name="BUENO4006" localSheetId="2">#REF!</definedName>
    <definedName name="BUENO4006A" localSheetId="2">#REF!</definedName>
    <definedName name="BUENO40CN01" localSheetId="2">#REF!</definedName>
    <definedName name="BUENO40CNA">#REF!</definedName>
    <definedName name="BUENO40CNB">#REF!</definedName>
    <definedName name="BUENO55CN01">#REF!</definedName>
    <definedName name="BUENO55CN03">#REF!</definedName>
    <definedName name="BUENO5607">#REF!</definedName>
    <definedName name="BUENOAFIR5607">#REF!</definedName>
    <definedName name="BuiltIn_Consolidate_Area___1">#N/A</definedName>
    <definedName name="BuiltIn_Consolidate_Area___2">#N/A</definedName>
    <definedName name="BuiltIn_Consolidate_Area___3">#N/A</definedName>
    <definedName name="BuiltIn_Consolidate_Area___4">#N/A</definedName>
    <definedName name="BuiltIn_Print_Area" localSheetId="2">#REF!</definedName>
    <definedName name="BuiltIn_Print_Area___0" localSheetId="2">#REF!</definedName>
    <definedName name="BuiltIn_Print_Area___0___0">#REF!</definedName>
    <definedName name="BuiltIn_Print_Titles" localSheetId="2">#REF!</definedName>
    <definedName name="BuiltIn_Print_Titles___0">#REF!</definedName>
    <definedName name="BuscHSeguim">#REF!</definedName>
    <definedName name="BuscHSeguim2">#REF!</definedName>
    <definedName name="button_area_1">#REF!</definedName>
    <definedName name="bvbc" hidden="1">{"TAB1",#N/A,TRUE,"GENERAL";"TAB2",#N/A,TRUE,"GENERAL";"TAB3",#N/A,TRUE,"GENERAL";"TAB4",#N/A,TRUE,"GENERAL";"TAB5",#N/A,TRUE,"GENERAL"}</definedName>
    <definedName name="bvcb" hidden="1">{"via1",#N/A,TRUE,"general";"via2",#N/A,TRUE,"general";"via3",#N/A,TRUE,"general"}</definedName>
    <definedName name="bvn" hidden="1">{"via1",#N/A,TRUE,"general";"via2",#N/A,TRUE,"general";"via3",#N/A,TRUE,"general"}</definedName>
    <definedName name="bw">#REF!</definedName>
    <definedName name="by" hidden="1">{"via1",#N/A,TRUE,"general";"via2",#N/A,TRUE,"general";"via3",#N/A,TRUE,"general"}</definedName>
    <definedName name="C_">#REF!</definedName>
    <definedName name="CaballeteAC">#REF!</definedName>
    <definedName name="CaballeteAC_1">#REF!</definedName>
    <definedName name="CaballeteAC_2">#REF!</definedName>
    <definedName name="CaballeteUnionG_Etenit" localSheetId="2">#REF!</definedName>
    <definedName name="CaballeteUnionG_Etenit_1">#REF!</definedName>
    <definedName name="CaballeteUnionG_Etenit_5">#REF!</definedName>
    <definedName name="CaballeteVentilacionEternit" localSheetId="2">#REF!</definedName>
    <definedName name="CaballeteVentilacionEternit_1">#REF!</definedName>
    <definedName name="CaballeteVentilacionEternit_5">#REF!</definedName>
    <definedName name="Cable_Aluminio_Aislado_P.V.C._1_0_AWG">#REF!</definedName>
    <definedName name="Cable_Aluminio_Aislado_P.V.C._2_0_AWG">#REF!</definedName>
    <definedName name="Cable_Telefonico_de_20_Pares">#REF!</definedName>
    <definedName name="Cable_teléfonos_2_Pares">#REF!</definedName>
    <definedName name="Cable_UTP_4_Pares_Cat._5E">#REF!</definedName>
    <definedName name="Caja_de_Paso_en_Mamposteria_de_40x40_cm.">#REF!</definedName>
    <definedName name="Caja_de_Paso_Metalicas_de_10x10_cm.">#REF!</definedName>
    <definedName name="Caja_de_Paso_Metalicas_de_20x20_cm.">#REF!</definedName>
    <definedName name="Caja_Galvanizada_5800">#REF!</definedName>
    <definedName name="Caja_para_Taco_100_a_4_circuitos">#REF!</definedName>
    <definedName name="Caja30p30" localSheetId="2">#REF!</definedName>
    <definedName name="Caja30p30_1">#REF!</definedName>
    <definedName name="Caja30p30_5">#REF!</definedName>
    <definedName name="CajaInpeccion40p40" localSheetId="2">#REF!</definedName>
    <definedName name="CajaInpeccion40p40_1">#REF!</definedName>
    <definedName name="CajaInpeccion40p40_2">#REF!</definedName>
    <definedName name="CajaInspección60p60" localSheetId="2">#REF!</definedName>
    <definedName name="CajaInspección60p60_1">#REF!</definedName>
    <definedName name="CajaInspección60p60_2">#REF!</definedName>
    <definedName name="CajaInspección80p80" localSheetId="2">#REF!</definedName>
    <definedName name="CajaInspección80p80_1">#REF!</definedName>
    <definedName name="CajaInspección80p80_2">#REF!</definedName>
    <definedName name="Cajas_de_Inspeccion__N._CODENSA__AP_280">#REF!</definedName>
    <definedName name="Cajas_de_Inspeccion__N._CODENSA__CS_274">#REF!</definedName>
    <definedName name="Cajas_de_Inspeccion_Según_N._CODENSA_C8_276">#REF!</definedName>
    <definedName name="CajasInspeccionLadrillo" localSheetId="2">#REF!</definedName>
    <definedName name="CajasInspeccionLadrillo_1">#REF!</definedName>
    <definedName name="CajasInspeccionLadrillo_2">#REF!</definedName>
    <definedName name="CajasInspeccionLadrillo40p40" localSheetId="2">#REF!</definedName>
    <definedName name="CajasInspeccionLadrillo40p40_1">#REF!</definedName>
    <definedName name="CajasInspeccionLadrillo40p40_2">#REF!</definedName>
    <definedName name="CajasInspeccionLadrillo70p70" localSheetId="2">#REF!</definedName>
    <definedName name="CajasInspeccionLadrillo70p70_1">#REF!</definedName>
    <definedName name="CajasInspeccionLadrillo70p70_2">#REF!</definedName>
    <definedName name="Cajillas_Medidores_1_1_2">#REF!</definedName>
    <definedName name="Calado_Ceramico_20x20">#REF!</definedName>
    <definedName name="CALENTADOR">#REF!</definedName>
    <definedName name="Calentadores_de_Paso">#REF!</definedName>
    <definedName name="CamaraInspeccion200m" localSheetId="2">#REF!</definedName>
    <definedName name="CamaraInspeccion200m_1">#REF!</definedName>
    <definedName name="CamaraInspeccion200m_2">#REF!</definedName>
    <definedName name="CamaraInspeccion300m" localSheetId="2">#REF!</definedName>
    <definedName name="CamaraInspeccion300m_1">#REF!</definedName>
    <definedName name="CamaraInspeccion300m_2">#REF!</definedName>
    <definedName name="CamaraInspecciónHasta150m" localSheetId="2">#REF!</definedName>
    <definedName name="CamaraInspecciónHasta150m_1">#REF!</definedName>
    <definedName name="CamaraInspecciónHasta150m_2">#REF!</definedName>
    <definedName name="Campana_Extractora">#REF!</definedName>
    <definedName name="Campana_extractora_más_ductería.">#REF!</definedName>
    <definedName name="CanalAguasLluvias" localSheetId="2">#REF!</definedName>
    <definedName name="CanalAguasLluvias_1">#REF!</definedName>
    <definedName name="CanalAguasLluvias_5">#REF!</definedName>
    <definedName name="Canaleta_Metalica_con_Division_de_15x4_cm.">#REF!</definedName>
    <definedName name="Canalizacion_Subterranea_4_PVC_4__Según_N._CODENSA">#REF!</definedName>
    <definedName name="CanalLaton" localSheetId="2">#REF!</definedName>
    <definedName name="CanalLaton_1">#REF!</definedName>
    <definedName name="CanalLaton_5">#REF!</definedName>
    <definedName name="CanalMediaCaña_2500psi" localSheetId="2">#REF!</definedName>
    <definedName name="CanalMediaCaña_2500psi_1">#REF!</definedName>
    <definedName name="CanalMediaCaña_2500psi_2">#REF!</definedName>
    <definedName name="CanalPlastico" localSheetId="2">#REF!</definedName>
    <definedName name="CanalPlastico_1">#REF!</definedName>
    <definedName name="CanalPlastico_5">#REF!</definedName>
    <definedName name="Canastilla_Lavaplatos_Ref._93500_000_000">#REF!</definedName>
    <definedName name="Canchas_múltiples.">#REF!</definedName>
    <definedName name="Canecas_de_55_Gal.">#REF!</definedName>
    <definedName name="CANT">#REF!</definedName>
    <definedName name="CANT1.1">#REF!</definedName>
    <definedName name="CANT1.2">#REF!</definedName>
    <definedName name="CANT1.3">#REF!</definedName>
    <definedName name="CANT1.5">#REF!</definedName>
    <definedName name="CANT1.6">#REF!</definedName>
    <definedName name="CANT1.7">#REF!</definedName>
    <definedName name="CANT1.9">#REF!</definedName>
    <definedName name="CANT2.11">#REF!</definedName>
    <definedName name="CANT2.12">#REF!</definedName>
    <definedName name="CANT2.2">#REF!</definedName>
    <definedName name="CANT2.3">#REF!</definedName>
    <definedName name="CANT2.4">#REF!</definedName>
    <definedName name="CANT8.1">#REF!</definedName>
    <definedName name="CANT8.2">#REF!</definedName>
    <definedName name="CANT8.3">#REF!</definedName>
    <definedName name="CANT8.4">#REF!</definedName>
    <definedName name="CANT8.5">#REF!</definedName>
    <definedName name="CANT8.6">#REF!</definedName>
    <definedName name="CANT8.7">#REF!</definedName>
    <definedName name="CANTERA">#REF!</definedName>
    <definedName name="Cantidad">#REF!</definedName>
    <definedName name="cantidades">#REF!</definedName>
    <definedName name="Cantidadmateriales" comment="para sacar la cantidad de materiales total por item">#REF!</definedName>
    <definedName name="CAÑUELAS">#REF!</definedName>
    <definedName name="Caolin">#REF!</definedName>
    <definedName name="capin" localSheetId="2">#REF!</definedName>
    <definedName name="CAPTS" localSheetId="2">#REF!</definedName>
    <definedName name="Cargador_frontal">#REF!</definedName>
    <definedName name="CARLOS" localSheetId="2">DATE(YEAR([0]!Loan_Start),MONTH([0]!Loan_Start)+Payment_Number,DAY([0]!Loan_Start))</definedName>
    <definedName name="carmenza" localSheetId="2">#REF!</definedName>
    <definedName name="carol1">#REF!</definedName>
    <definedName name="CarpinteriaMetalica" localSheetId="2">#REF!</definedName>
    <definedName name="CarpinteriaMetalica_1" localSheetId="2">#REF!</definedName>
    <definedName name="CarpinteriaMetalica_2" localSheetId="2">#REF!</definedName>
    <definedName name="CarpinteriaMetalicaPuertas" localSheetId="2">#REF!</definedName>
    <definedName name="CarpinteriaMetalicaPuertas_1" localSheetId="2">#REF!</definedName>
    <definedName name="CarpinteriaMetalicaPuertas_2" localSheetId="2">#REF!</definedName>
    <definedName name="CarpinteriaMetalicaVentanas" localSheetId="2">#REF!</definedName>
    <definedName name="CarpinteriaMetalicaVentanas_1" localSheetId="2">#REF!</definedName>
    <definedName name="CarpinteriaMetalicaVentanas_2" localSheetId="2">#REF!</definedName>
    <definedName name="CARRETERAS">#REF!</definedName>
    <definedName name="CARRO">#NAME?</definedName>
    <definedName name="CARRO_1">#NAME?</definedName>
    <definedName name="CARRO_2">#NAME?</definedName>
    <definedName name="CARRO_5">#NAME?</definedName>
    <definedName name="CASAVAL">#REF!</definedName>
    <definedName name="Casetón_en_fibra_de_vidrio.">#REF!</definedName>
    <definedName name="caszc.p" localSheetId="2">#REF!</definedName>
    <definedName name="Caucho_Sabanero_1.50_m">#REF!</definedName>
    <definedName name="causa" localSheetId="2">#REF!</definedName>
    <definedName name="CBN">#REF!</definedName>
    <definedName name="CBN_1">#REF!</definedName>
    <definedName name="CBN_2">#REF!</definedName>
    <definedName name="CC" localSheetId="2">#REF!</definedName>
    <definedName name="cccc">#REF!</definedName>
    <definedName name="ccccc" hidden="1">{"TAB1",#N/A,TRUE,"GENERAL";"TAB2",#N/A,TRUE,"GENERAL";"TAB3",#N/A,TRUE,"GENERAL";"TAB4",#N/A,TRUE,"GENERAL";"TAB5",#N/A,TRUE,"GENERAL"}</definedName>
    <definedName name="cceden">#REF!</definedName>
    <definedName name="CCT">#REF!</definedName>
    <definedName name="CCTO16">#REF!</definedName>
    <definedName name="CCTO17">#REF!</definedName>
    <definedName name="CCTO21">#REF!</definedName>
    <definedName name="ccto210">#REF!</definedName>
    <definedName name="CctoReforZapatas">#REF!</definedName>
    <definedName name="CctoReforZapatas_1">#REF!</definedName>
    <definedName name="CctoReforZapatas_2">#REF!</definedName>
    <definedName name="cd" localSheetId="2">#REF!</definedName>
    <definedName name="CDCD" localSheetId="2">#REF!</definedName>
    <definedName name="cdcdc" hidden="1">{"via1",#N/A,TRUE,"general";"via2",#N/A,TRUE,"general";"via3",#N/A,TRUE,"general"}</definedName>
    <definedName name="CDCT">#REF!</definedName>
    <definedName name="cds" hidden="1">{#N/A,#N/A,FALSE,"sumi ";#N/A,#N/A,FALSE,"RESUMEN"}</definedName>
    <definedName name="CDS_V_INDICES_CIRCUITO_CAUSA">#REF!</definedName>
    <definedName name="CDSeguim">#REF!</definedName>
    <definedName name="CE" localSheetId="2">#REF!</definedName>
    <definedName name="CE_1" localSheetId="2">#REF!</definedName>
    <definedName name="CE_2" localSheetId="2">#REF!</definedName>
    <definedName name="Cedro_caqueta_pieza">#REF!</definedName>
    <definedName name="CEE">#REF!</definedName>
    <definedName name="ceerf" hidden="1">{"TAB1",#N/A,TRUE,"GENERAL";"TAB2",#N/A,TRUE,"GENERAL";"TAB3",#N/A,TRUE,"GENERAL";"TAB4",#N/A,TRUE,"GENERAL";"TAB5",#N/A,TRUE,"GENERAL"}</definedName>
    <definedName name="CEFE" localSheetId="2">#REF!</definedName>
    <definedName name="CEL_A">#REF!,#REF!,#REF!,#REF!,#REF!,#REF!,#REF!,#REF!,#REF!,#REF!,#REF!,#REF!,#REF!,#REF!,#REF!,#REF!,#REF!,#REF!,#REF!,#REF!,#REF!,#REF!,#REF!,#REF!,#REF!,#REF!,#REF!,#REF!</definedName>
    <definedName name="CeldCanti">#REF!</definedName>
    <definedName name="CELDVRUNIT1">#REF!</definedName>
    <definedName name="celltips_area" localSheetId="2">#REF!</definedName>
    <definedName name="Celosía_en_aluminio">#REF!</definedName>
    <definedName name="Cemento_Blanco">#REF!</definedName>
    <definedName name="Cemento_gris">#REF!</definedName>
    <definedName name="Cepillos">#REF!</definedName>
    <definedName name="Ceramica_30_X_30_Ref.">#REF!</definedName>
    <definedName name="Cerámica_Alfa_Lisa_20x20">#REF!</definedName>
    <definedName name="CeramicaAlfa20p20" localSheetId="2">#REF!</definedName>
    <definedName name="CeramicaAlfa20p20_1" localSheetId="2">#REF!</definedName>
    <definedName name="CeramicaAlfa20p20_5" localSheetId="2">#REF!</definedName>
    <definedName name="CeramicaAlfa30p30" localSheetId="2">#REF!</definedName>
    <definedName name="CeramicaAlfa30p30_1" localSheetId="2">#REF!</definedName>
    <definedName name="CeramicaAlfa30p30_5" localSheetId="2">#REF!</definedName>
    <definedName name="CeramicaBaños20p20" localSheetId="2">#REF!</definedName>
    <definedName name="CeramicaBaños20p20_1" localSheetId="2">#REF!</definedName>
    <definedName name="CeramicaBaños20p20_2" localSheetId="2">#REF!</definedName>
    <definedName name="CeramicaCocina" localSheetId="2">#REF!</definedName>
    <definedName name="CerámicaCocina" localSheetId="2">#REF!</definedName>
    <definedName name="CeramicaCocina_1" localSheetId="2">#REF!</definedName>
    <definedName name="CerámicaCocina_1" localSheetId="2">#REF!</definedName>
    <definedName name="CeramicaCocina_2">#REF!</definedName>
    <definedName name="CerámicaCocina_2">#REF!</definedName>
    <definedName name="CeramicaMeson" localSheetId="2">#REF!</definedName>
    <definedName name="CeramicaMeson_1">#REF!</definedName>
    <definedName name="CeramicaMeson_2">#REF!</definedName>
    <definedName name="CeramicaPiso30p30" localSheetId="2">#REF!</definedName>
    <definedName name="CeramicaPiso30p30_1">#REF!</definedName>
    <definedName name="CeramicaPiso30p30_2">#REF!</definedName>
    <definedName name="CeramicaPisos" localSheetId="2">#REF!</definedName>
    <definedName name="CeramicaPisos_1">#REF!</definedName>
    <definedName name="CeramicaPisos_2">#REF!</definedName>
    <definedName name="Cerchas_metalicas_segun_diseño_arquitectonico">#REF!</definedName>
    <definedName name="CerchasMetalicas" localSheetId="2">#REF!</definedName>
    <definedName name="CerchasMetalicas_1">#REF!</definedName>
    <definedName name="CerchasMetalicas_2">#REF!</definedName>
    <definedName name="Cerco_Ordinario_3_M">#REF!</definedName>
    <definedName name="Cerradura__No_hay_sugerencias__baño_A_40S">#REF!</definedName>
    <definedName name="Cerradura_Ref._A40_S_Orbit_C_M_Schlage">#REF!</definedName>
    <definedName name="Cerradura_Ref._A50_PD_Con_Manija_Orbit_C_M_Schlage">#REF!</definedName>
    <definedName name="Cerradura_Ref._A50_WD_Orbit_C_M_Schlage">#REF!</definedName>
    <definedName name="Cerradura_Ref._A80_PD_Orbit_C_M_Schlage">#REF!</definedName>
    <definedName name="Cerradura_Ref._B362_C_M_Schlage">#REF!</definedName>
    <definedName name="Cerramiento" localSheetId="2">#REF!</definedName>
    <definedName name="Cerramiento_1">#REF!</definedName>
    <definedName name="Cerramiento_2">#REF!</definedName>
    <definedName name="Certificacion_por_Punto_Sencillo">#REF!</definedName>
    <definedName name="Chazos_de_Madera_10_X_10">#REF!</definedName>
    <definedName name="Cheque_1">#REF!</definedName>
    <definedName name="Cheque_1_1_2">#REF!</definedName>
    <definedName name="Cheque_2">#REF!</definedName>
    <definedName name="Cheque_3">#REF!</definedName>
    <definedName name="CICLOPEO" localSheetId="2">#REF!</definedName>
    <definedName name="CieloRasoDuracustic" localSheetId="2">#REF!</definedName>
    <definedName name="CieloRasoDuracustic_1" localSheetId="2">#REF!</definedName>
    <definedName name="CieloRasoDuracustic_2" localSheetId="2">#REF!</definedName>
    <definedName name="CieloRasoIcopor" localSheetId="2">#REF!</definedName>
    <definedName name="CieloRasoIcopor_1" localSheetId="2">#REF!</definedName>
    <definedName name="CieloRasoIcopor_2" localSheetId="2">#REF!</definedName>
    <definedName name="CieloRasoSupercel" localSheetId="2">#REF!</definedName>
    <definedName name="CieloRasoSupercel_1" localSheetId="2">#REF!</definedName>
    <definedName name="CieloRasoSupercel_5" localSheetId="2">#REF!</definedName>
    <definedName name="CIND">#REF!</definedName>
    <definedName name="cindcr">#REF!</definedName>
    <definedName name="CIndPresup">#REF!</definedName>
    <definedName name="Cinta" localSheetId="2">#REF!</definedName>
    <definedName name="Cinta_1" localSheetId="2">#REF!</definedName>
    <definedName name="Cinta_2" localSheetId="2">#REF!</definedName>
    <definedName name="Cinta_teflón">#REF!</definedName>
    <definedName name="CintaAmarre20p20" localSheetId="2">#REF!</definedName>
    <definedName name="CintaAmarre20p20_1" localSheetId="2">#REF!</definedName>
    <definedName name="CintaAmarre20p20_5" localSheetId="2">#REF!</definedName>
    <definedName name="CIRCUITOS">#REF!</definedName>
    <definedName name="CIRCUNVALAR">#REF!</definedName>
    <definedName name="civ" hidden="1">{#N/A,#N/A,TRUE,"1842CWN0"}</definedName>
    <definedName name="CL">#REF!</definedName>
    <definedName name="clase" localSheetId="2">#REF!</definedName>
    <definedName name="co" localSheetId="2">#REF!</definedName>
    <definedName name="CO_1" localSheetId="2">#REF!</definedName>
    <definedName name="CO_2" localSheetId="2">#REF!</definedName>
    <definedName name="Cocineta_estufa_a_gas_dos_puestos">#REF!</definedName>
    <definedName name="codigos">#REF!</definedName>
    <definedName name="Codo_45_cobre_tipo_CxC">#REF!</definedName>
    <definedName name="Codo_90_1_4__c_x_c_sanitario_3">#REF!</definedName>
    <definedName name="Codo_90_1_4__c_x_c_sanitario_4">#REF!</definedName>
    <definedName name="Codo_90_cobre_tipo_CxC">#REF!</definedName>
    <definedName name="Codo_90_presión_P.V.C._1">#REF!</definedName>
    <definedName name="Codo_90_presión_P.V.C._1_1_2">#REF!</definedName>
    <definedName name="Codo_90_presión_P.V.C._1_2">#REF!</definedName>
    <definedName name="Codo_90_presión_P.V.C._3_4">#REF!</definedName>
    <definedName name="Codo_90o_1_4__CxC_SANITARIO_2">#REF!</definedName>
    <definedName name="Codo_90o_1_4__CxC_SANITARIO_3">#REF!</definedName>
    <definedName name="Codo_90o_1_4__CxC_SANITARIO_4">#REF!</definedName>
    <definedName name="Codo_90o_1_4__CxC_SANITARIO_6">#REF!</definedName>
    <definedName name="Codo_90o_Presión_P.V.C._1">#REF!</definedName>
    <definedName name="Codo_90o_Presión_P.V.C._1_1_2">#REF!</definedName>
    <definedName name="Codo_90o_Presión_P.V.C._1_1_4">#REF!</definedName>
    <definedName name="Codo_90o_Presión_P.V.C._1_2">#REF!</definedName>
    <definedName name="Codo_90o_Presión_P.V.C._2">#REF!</definedName>
    <definedName name="Codo_90o_Presión_P.V.C._2_1_2">#REF!</definedName>
    <definedName name="Codo_90o_Presión_P.V.C._3">#REF!</definedName>
    <definedName name="Codo_90o_Presión_P.V.C._3_4">#REF!</definedName>
    <definedName name="Codo_galvanizado_1">#REF!</definedName>
    <definedName name="Codo_galvanizado_1_1_2">#REF!</definedName>
    <definedName name="Codo_galvanizado_2">#REF!</definedName>
    <definedName name="Codo_Galvanizado_3">#REF!</definedName>
    <definedName name="COLFRISER">#REF!</definedName>
    <definedName name="COLMENA">#REF!</definedName>
    <definedName name="COLMENA.GALV">#REF!</definedName>
    <definedName name="COLMENA.NEGRO">#REF!</definedName>
    <definedName name="Color_mineral">#REF!</definedName>
    <definedName name="COLREJILLAS">#REF!</definedName>
    <definedName name="Columna30p30" localSheetId="2">#REF!</definedName>
    <definedName name="Columna30p30_1" localSheetId="2">#REF!</definedName>
    <definedName name="Columna30p30_2" localSheetId="2">#REF!</definedName>
    <definedName name="ColumnaIndice" localSheetId="2">{"Fuente","4";"Distancia","5";"Valor Material en Mina","6";"Valor Material en Municipio","7"}</definedName>
    <definedName name="Columnas12p20" localSheetId="2">#REF!</definedName>
    <definedName name="Columnas12p20_1" localSheetId="2">#REF!</definedName>
    <definedName name="Columnas12p20_2" localSheetId="2">#REF!</definedName>
    <definedName name="Columnas15p25" localSheetId="2">#REF!</definedName>
    <definedName name="Columnas15p25_1" localSheetId="2">#REF!</definedName>
    <definedName name="Columnas15p25_2" localSheetId="2">#REF!</definedName>
    <definedName name="Columnas25p25" localSheetId="2">#REF!</definedName>
    <definedName name="Columnas25p25_1" localSheetId="2">#REF!</definedName>
    <definedName name="Columnas25p25_2" localSheetId="2">#REF!</definedName>
    <definedName name="Columnetas15p20" localSheetId="2">#REF!</definedName>
    <definedName name="Columnetas15p20_1" localSheetId="2">#REF!</definedName>
    <definedName name="Columnetas15p20_2" localSheetId="2">#REF!</definedName>
    <definedName name="ComboSanitario" localSheetId="2">#REF!</definedName>
    <definedName name="ComboSanitario_1" localSheetId="2">#REF!</definedName>
    <definedName name="ComboSanitario_2" localSheetId="2">#REF!</definedName>
    <definedName name="Compresor_2_Martillos_185_PCM">#REF!</definedName>
    <definedName name="COMPROBANTE_DE_PAGO">#REF!</definedName>
    <definedName name="con" localSheetId="2">#REF!</definedName>
    <definedName name="CONCRET" localSheetId="2">#REF!</definedName>
    <definedName name="Concreto_1_3_5">#REF!</definedName>
    <definedName name="Concreto_2500_PSI">#REF!</definedName>
    <definedName name="Concreto_3000_PSI">#REF!</definedName>
    <definedName name="Concreto_a_granel_con_silo_puesto_en_obra__cemento_1A__2500_P.S.I.">#REF!</definedName>
    <definedName name="Concreto_a_granel_con_silo_puesto_en_obra__cemento_1A__3000_P.S.I.">#REF!</definedName>
    <definedName name="Concreto_a_granel_con_silo_puesto_en_obra__cemento_1A__4000_P.S.I.">#REF!</definedName>
    <definedName name="Concreto_común_3000_P.S.I.">#REF!</definedName>
    <definedName name="Concreto_Corriente_2500_P.S.I.">#REF!</definedName>
    <definedName name="Concreto_Corriente_3000_P.S.I.">#REF!</definedName>
    <definedName name="Concreto_corriente_de_2500_P.S.I.">#REF!</definedName>
    <definedName name="Concreto_Corriente_de_3000_P.S.I.">#REF!</definedName>
    <definedName name="Concreto_Corriente_de_4000_P.S.I.">#REF!</definedName>
    <definedName name="Concreto_Gravilla_Fina_2000_psi">#REF!</definedName>
    <definedName name="Concreto13Mpa" localSheetId="2">#REF!</definedName>
    <definedName name="Concreto13Mpa_1" localSheetId="2">#REF!</definedName>
    <definedName name="Concreto13Mpa_2" localSheetId="2">#REF!</definedName>
    <definedName name="Concreto14Mpa" localSheetId="2">#REF!</definedName>
    <definedName name="Concreto14Mpa_1" localSheetId="2">#REF!</definedName>
    <definedName name="Concreto14Mpa_2" localSheetId="2">#REF!</definedName>
    <definedName name="Concreto17.5Mpa" localSheetId="2">#REF!</definedName>
    <definedName name="Concreto17.5Mpa_1" localSheetId="2">#REF!</definedName>
    <definedName name="Concreto17.5Mpa_2" localSheetId="2">#REF!</definedName>
    <definedName name="Concreto17Mpa" localSheetId="2">#REF!</definedName>
    <definedName name="Concreto17Mpa_1" localSheetId="2">#REF!</definedName>
    <definedName name="Concreto17Mpa_2" localSheetId="2">#REF!</definedName>
    <definedName name="Concreto21Mpa" localSheetId="2">#REF!</definedName>
    <definedName name="Concreto21Mpa_1" localSheetId="2">#REF!</definedName>
    <definedName name="Concreto21Mpa_2" localSheetId="2">#REF!</definedName>
    <definedName name="Concreto3000psi" localSheetId="2">#REF!</definedName>
    <definedName name="Concreto3000psi_1" localSheetId="2">#REF!</definedName>
    <definedName name="Concreto3000psi_2" localSheetId="2">#REF!</definedName>
    <definedName name="Concretoalfagia" localSheetId="2">#REF!</definedName>
    <definedName name="Concretoalfagia_1" localSheetId="2">#REF!</definedName>
    <definedName name="Concretoalfagia_2" localSheetId="2">#REF!</definedName>
    <definedName name="ConcretoAndenes" localSheetId="2">#REF!</definedName>
    <definedName name="ConcretoAndenes_1" localSheetId="2">#REF!</definedName>
    <definedName name="ConcretoAndenes_2" localSheetId="2">#REF!</definedName>
    <definedName name="ConcretoCiclopeo" localSheetId="2">#REF!</definedName>
    <definedName name="ConcretoCiclopeo_1" localSheetId="2">#REF!</definedName>
    <definedName name="ConcretoCiclopeo_2" localSheetId="2">#REF!</definedName>
    <definedName name="ConcretoCiclopeo30p40" localSheetId="2">#REF!</definedName>
    <definedName name="ConcretoCiclopeo30p40_1" localSheetId="2">#REF!</definedName>
    <definedName name="ConcretoCiclopeo30p40_2" localSheetId="2">#REF!</definedName>
    <definedName name="ConcretoColumnas" localSheetId="2">#REF!</definedName>
    <definedName name="ConcretoColumnas_1" localSheetId="2">#REF!</definedName>
    <definedName name="ConcretoColumnas_2" localSheetId="2">#REF!</definedName>
    <definedName name="ConcretoElevaciones" localSheetId="2">#REF!</definedName>
    <definedName name="ConcretoElevaciones_1" localSheetId="2">#REF!</definedName>
    <definedName name="ConcretoElevaciones_2" localSheetId="2">#REF!</definedName>
    <definedName name="ConcretoEscalera" localSheetId="2">#REF!</definedName>
    <definedName name="ConcretoEscalera_1" localSheetId="2">#REF!</definedName>
    <definedName name="ConcretoEscalera_2" localSheetId="2">#REF!</definedName>
    <definedName name="ConcretoEscaleras" localSheetId="2">#REF!</definedName>
    <definedName name="ConcretoEscaleras_1" localSheetId="2">#REF!</definedName>
    <definedName name="ConcretoEscaleras_2" localSheetId="2">#REF!</definedName>
    <definedName name="ConcretoLosa" localSheetId="2">#REF!</definedName>
    <definedName name="ConcretoLosa_1" localSheetId="2">#REF!</definedName>
    <definedName name="ConcretoLosa_2" localSheetId="2">#REF!</definedName>
    <definedName name="ConcretoLosaAligerada" localSheetId="2">#REF!</definedName>
    <definedName name="ConcretoLosaAligerada_1" localSheetId="2">#REF!</definedName>
    <definedName name="ConcretoLosaAligerada_2" localSheetId="2">#REF!</definedName>
    <definedName name="Concretoparapisose0.10m" localSheetId="2">#REF!</definedName>
    <definedName name="Concretoparapisose0.10m_1" localSheetId="2">#REF!</definedName>
    <definedName name="Concretoparapisose0.10m_2" localSheetId="2">#REF!</definedName>
    <definedName name="ConcretoPavimentoE18cm" localSheetId="2">#REF!</definedName>
    <definedName name="ConcretoPavimentoE18cm_1" localSheetId="2">#REF!</definedName>
    <definedName name="ConcretoPavimentoE18cm_2" localSheetId="2">#REF!</definedName>
    <definedName name="ConcretoPisoE20" localSheetId="2">#REF!</definedName>
    <definedName name="ConcretoPisoE20_1" localSheetId="2">#REF!</definedName>
    <definedName name="ConcretoPisoE20_2" localSheetId="2">#REF!</definedName>
    <definedName name="ConcretoPisos" localSheetId="2">#REF!</definedName>
    <definedName name="ConcretoPisos_1" localSheetId="2">#REF!</definedName>
    <definedName name="ConcretoPisos_2" localSheetId="2">#REF!</definedName>
    <definedName name="ConcretoReZapatas" localSheetId="2">#REF!</definedName>
    <definedName name="ConcretoReZapatas_1" localSheetId="2">#REF!</definedName>
    <definedName name="ConcretoReZapatas_2" localSheetId="2">#REF!</definedName>
    <definedName name="ConcretoVigaCimentación" localSheetId="2">#REF!</definedName>
    <definedName name="ConcretoVigaCimentación_1" localSheetId="2">#REF!</definedName>
    <definedName name="ConcretoVigaCimentación_2" localSheetId="2">#REF!</definedName>
    <definedName name="ConcretoVigaCimiento" localSheetId="2">#REF!</definedName>
    <definedName name="ConcretoVigaCimiento_1" localSheetId="2">#REF!</definedName>
    <definedName name="ConcretoVigaCimiento_2" localSheetId="2">#REF!</definedName>
    <definedName name="ConcretoVigasAereas" localSheetId="2">#REF!</definedName>
    <definedName name="ConcretoVigasAereas_1" localSheetId="2">#REF!</definedName>
    <definedName name="ConcretoVigasAereas_2" localSheetId="2">#REF!</definedName>
    <definedName name="ConcretoVigasCimentacion" localSheetId="2">#REF!</definedName>
    <definedName name="ConcretoVigasCimentacion_1" localSheetId="2">#REF!</definedName>
    <definedName name="ConcretoVigasCimentacion_2" localSheetId="2">#REF!</definedName>
    <definedName name="ConcretoVigaSobrecimiento" localSheetId="2">#REF!</definedName>
    <definedName name="ConcretoVigaSobrecimiento_1" localSheetId="2">#REF!</definedName>
    <definedName name="ConcretoVigaSobrecimiento_2" localSheetId="2">#REF!</definedName>
    <definedName name="ConcretoZapatas" localSheetId="2">#REF!</definedName>
    <definedName name="ConcretoZapatas_1" localSheetId="2">#REF!</definedName>
    <definedName name="ConcretoZapatas_2" localSheetId="2">#REF!</definedName>
    <definedName name="CONDI1">#REF!</definedName>
    <definedName name="CONDUFLEX">#REF!</definedName>
    <definedName name="Conexión_Siamesa">#REF!</definedName>
    <definedName name="Conexión_Siamesa_de_2_1_2__X_2_1_2__X_3">#REF!</definedName>
    <definedName name="CONSTRUCCION" localSheetId="2">#REF!</definedName>
    <definedName name="Consultor">#REF!</definedName>
    <definedName name="contador" hidden="1">1</definedName>
    <definedName name="Contratante">#REF!</definedName>
    <definedName name="CONTRATISTA">#REF!</definedName>
    <definedName name="CONTRATO">#REF!</definedName>
    <definedName name="CONTRATO.No">#REF!</definedName>
    <definedName name="Coordinador">#REF!</definedName>
    <definedName name="copia">#REF!</definedName>
    <definedName name="CorreasMetalicas" localSheetId="2">#REF!</definedName>
    <definedName name="CorreasMetalicas_1" localSheetId="2">#REF!</definedName>
    <definedName name="CorreasMetalicas_2" localSheetId="2">#REF!</definedName>
    <definedName name="CorreasPerfilMetalico" localSheetId="2">#REF!</definedName>
    <definedName name="CorreasPerfilMetalico_1" localSheetId="2">#REF!</definedName>
    <definedName name="CorreasPerfilMetalico_2" localSheetId="2">#REF!</definedName>
    <definedName name="CORREGIR">#NAME?</definedName>
    <definedName name="CORREGIR_1">#NAME?</definedName>
    <definedName name="CORREGIR_2">#NAME?</definedName>
    <definedName name="CORREGIR_5">#NAME?</definedName>
    <definedName name="CORRUGADA">#REF!</definedName>
    <definedName name="CORZAN">#REF!</definedName>
    <definedName name="COSTIND">#REF!</definedName>
    <definedName name="COSTODIRECTO">#REF!</definedName>
    <definedName name="COSTODIRECTO_1">#REF!</definedName>
    <definedName name="COSTODIRECTO_2">#REF!</definedName>
    <definedName name="Costopérdidas">#REF!</definedName>
    <definedName name="CotizacionARP">#REF!</definedName>
    <definedName name="COVAL">#REF!</definedName>
    <definedName name="cp" localSheetId="2">#REF!</definedName>
    <definedName name="CPoblado" hidden="1">""</definedName>
    <definedName name="CPVC">#REF!</definedName>
    <definedName name="CPVC.INC">#REF!</definedName>
    <definedName name="Criticos" localSheetId="2">#REF!</definedName>
    <definedName name="Cronog1Mes">#REF!</definedName>
    <definedName name="CronogControl">#REF!</definedName>
    <definedName name="CronogDia1">#REF!</definedName>
    <definedName name="CronogFechaFin">#REF!</definedName>
    <definedName name="CronogFechaInic">#REF!</definedName>
    <definedName name="CronogFin">#REF!</definedName>
    <definedName name="CronogInicio">#REF!</definedName>
    <definedName name="CronogPrimAct">#REF!</definedName>
    <definedName name="CronogUltAct_m1">#REF!</definedName>
    <definedName name="CT">#REF!</definedName>
    <definedName name="CTA">#REF!</definedName>
    <definedName name="CTRITM">#REF!</definedName>
    <definedName name="CTRSCP">#REF!</definedName>
    <definedName name="CU" localSheetId="2">#REF!</definedName>
    <definedName name="CU.ARTIMFER">#REF!</definedName>
    <definedName name="CU_1" localSheetId="2">#REF!</definedName>
    <definedName name="CU_2" localSheetId="2">#REF!</definedName>
    <definedName name="cuad1">#REF!</definedName>
    <definedName name="cuad2">#REF!</definedName>
    <definedName name="cuad3">#REF!</definedName>
    <definedName name="cuad4">#REF!</definedName>
    <definedName name="CUAD5">#REF!</definedName>
    <definedName name="cuado">#REF!</definedName>
    <definedName name="CUADRANTE">#REF!</definedName>
    <definedName name="CUADRICAJICA1">#REF!</definedName>
    <definedName name="CUADRICAJIG">#REF!</definedName>
    <definedName name="CUADRILLA">#REF!</definedName>
    <definedName name="Cuadrilla_Albañilería_OF_Ayudante">#REF!</definedName>
    <definedName name="CUADRILLAS">#REF!</definedName>
    <definedName name="CuadrillasTodas">#REF!</definedName>
    <definedName name="CUAL">#NAME?</definedName>
    <definedName name="CUAL_1">#NAME?</definedName>
    <definedName name="CUAL_2">#NAME?</definedName>
    <definedName name="CUAL_5">#NAME?</definedName>
    <definedName name="Cubierta_sándwich___Deck_Aluzinc_333C_mm_Cal_26">#REF!</definedName>
    <definedName name="Cubierta_Trapezoidal_Acesco_3_05">#REF!</definedName>
    <definedName name="CubiertaAC" localSheetId="2">#REF!</definedName>
    <definedName name="CubiertaAC_1" localSheetId="2">#REF!</definedName>
    <definedName name="CubiertaAC_2" localSheetId="2">#REF!</definedName>
    <definedName name="CubiertaTejaTermoacustica" localSheetId="2">#REF!</definedName>
    <definedName name="CubiertaTejaTermoacustica_1" localSheetId="2">#REF!</definedName>
    <definedName name="CubiertaTejaTermoacustica_2" localSheetId="2">#REF!</definedName>
    <definedName name="Cuchillas">#REF!</definedName>
    <definedName name="CUNET" hidden="1">{"via1",#N/A,TRUE,"general";"via2",#N/A,TRUE,"general";"via3",#N/A,TRUE,"general"}</definedName>
    <definedName name="Cupula_tragante_4_x2">#REF!</definedName>
    <definedName name="curva">"Chart 11"</definedName>
    <definedName name="cv" localSheetId="2">#REF!</definedName>
    <definedName name="cv_51">#REF!</definedName>
    <definedName name="CVB">#NAME?</definedName>
    <definedName name="CVB_1">#NAME?</definedName>
    <definedName name="CVB_2">#NAME?</definedName>
    <definedName name="CVB_5">#NAME?</definedName>
    <definedName name="cvfvd" hidden="1">{"via1",#N/A,TRUE,"general";"via2",#N/A,TRUE,"general";"via3",#N/A,TRUE,"general"}</definedName>
    <definedName name="cvn" hidden="1">{"TAB1",#N/A,TRUE,"GENERAL";"TAB2",#N/A,TRUE,"GENERAL";"TAB3",#N/A,TRUE,"GENERAL";"TAB4",#N/A,TRUE,"GENERAL";"TAB5",#N/A,TRUE,"GENERAL"}</definedName>
    <definedName name="CVXC" hidden="1">{"via1",#N/A,TRUE,"general";"via2",#N/A,TRUE,"general";"via3",#N/A,TRUE,"general"}</definedName>
    <definedName name="cx" localSheetId="2">#REF!</definedName>
    <definedName name="D" localSheetId="2">Scheduled_Payment+Extra_Payment</definedName>
    <definedName name="DADADAD" hidden="1">{#N/A,#N/A,TRUE,"CODIGO DEPENDENCIA"}</definedName>
    <definedName name="DANI">#REF!</definedName>
    <definedName name="DASD" hidden="1">{"TAB1",#N/A,TRUE,"GENERAL";"TAB2",#N/A,TRUE,"GENERAL";"TAB3",#N/A,TRUE,"GENERAL";"TAB4",#N/A,TRUE,"GENERAL";"TAB5",#N/A,TRUE,"GENERAL"}</definedName>
    <definedName name="DAT">#REF!</definedName>
    <definedName name="Data" localSheetId="2">#REF!</definedName>
    <definedName name="data1" localSheetId="2">#REF!</definedName>
    <definedName name="data10" localSheetId="2">#REF!</definedName>
    <definedName name="data100">#REF!</definedName>
    <definedName name="data101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24">#REF!</definedName>
    <definedName name="data25">#REF!</definedName>
    <definedName name="data26">#REF!</definedName>
    <definedName name="data27">#REF!</definedName>
    <definedName name="data28">#REF!</definedName>
    <definedName name="data29">#REF!</definedName>
    <definedName name="data3">#REF!</definedName>
    <definedName name="data30">#REF!</definedName>
    <definedName name="data31">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39">#REF!</definedName>
    <definedName name="data4">#REF!</definedName>
    <definedName name="data40">#REF!</definedName>
    <definedName name="data41">#REF!</definedName>
    <definedName name="data42">#REF!</definedName>
    <definedName name="data43">#REF!</definedName>
    <definedName name="data44">#REF!</definedName>
    <definedName name="data45">#REF!</definedName>
    <definedName name="data46">#REF!</definedName>
    <definedName name="data47">#REF!</definedName>
    <definedName name="data48">#REF!</definedName>
    <definedName name="data49">#REF!</definedName>
    <definedName name="data5">#REF!</definedName>
    <definedName name="data50">#REF!</definedName>
    <definedName name="data51">#REF!</definedName>
    <definedName name="data52">#REF!</definedName>
    <definedName name="data53">#REF!</definedName>
    <definedName name="data54">#REF!</definedName>
    <definedName name="data55">#REF!</definedName>
    <definedName name="data56">#REF!</definedName>
    <definedName name="data57">#REF!</definedName>
    <definedName name="data58">#REF!</definedName>
    <definedName name="data59">#REF!</definedName>
    <definedName name="data6">#REF!</definedName>
    <definedName name="data60">#REF!</definedName>
    <definedName name="data61">#REF!</definedName>
    <definedName name="data62">#REF!</definedName>
    <definedName name="data63">#REF!</definedName>
    <definedName name="data64">#REF!</definedName>
    <definedName name="data65">#REF!</definedName>
    <definedName name="data66">#REF!</definedName>
    <definedName name="data67">#REF!</definedName>
    <definedName name="data68">#REF!</definedName>
    <definedName name="data69">#REF!</definedName>
    <definedName name="data7">#REF!</definedName>
    <definedName name="data70">#REF!</definedName>
    <definedName name="data71">#REF!</definedName>
    <definedName name="data72">#REF!</definedName>
    <definedName name="data73">#REF!</definedName>
    <definedName name="data74">#REF!</definedName>
    <definedName name="data75">#REF!</definedName>
    <definedName name="data76">#REF!</definedName>
    <definedName name="data77">#REF!</definedName>
    <definedName name="data78">#REF!</definedName>
    <definedName name="data79">#REF!</definedName>
    <definedName name="data8">#REF!</definedName>
    <definedName name="data80">#REF!</definedName>
    <definedName name="data81">#REF!</definedName>
    <definedName name="data82">#REF!</definedName>
    <definedName name="data83">#REF!</definedName>
    <definedName name="data84">#REF!</definedName>
    <definedName name="data85">#REF!</definedName>
    <definedName name="data86">#REF!</definedName>
    <definedName name="data87">#REF!</definedName>
    <definedName name="data88">#REF!</definedName>
    <definedName name="data89">#REF!</definedName>
    <definedName name="data9">#REF!</definedName>
    <definedName name="data90">#REF!</definedName>
    <definedName name="data91">#REF!</definedName>
    <definedName name="data92">#REF!</definedName>
    <definedName name="data93">#REF!</definedName>
    <definedName name="data94">#REF!</definedName>
    <definedName name="data95">#REF!</definedName>
    <definedName name="data96">#REF!</definedName>
    <definedName name="data97">#REF!</definedName>
    <definedName name="data98">#REF!</definedName>
    <definedName name="data99">#REF!</definedName>
    <definedName name="DATOS">#REF!</definedName>
    <definedName name="Datos.">#REF!</definedName>
    <definedName name="DATOS_1">#REF!</definedName>
    <definedName name="Datos_SW_G1">#REF!</definedName>
    <definedName name="Datos_SW_G2">#REF!</definedName>
    <definedName name="datos1">#REF!</definedName>
    <definedName name="datos2">#REF!</definedName>
    <definedName name="DATOS211111">#REF!</definedName>
    <definedName name="datos3">#REF!</definedName>
    <definedName name="DATOS8555555555555555555555555555">#REF!</definedName>
    <definedName name="datosx">#REF!</definedName>
    <definedName name="dbfdfbi" hidden="1">{"TAB1",#N/A,TRUE,"GENERAL";"TAB2",#N/A,TRUE,"GENERAL";"TAB3",#N/A,TRUE,"GENERAL";"TAB4",#N/A,TRUE,"GENERAL";"TAB5",#N/A,TRUE,"GENERAL"}</definedName>
    <definedName name="Dbgcm">#REF!</definedName>
    <definedName name="dc">#REF!</definedName>
    <definedName name="Dcacm">#REF!</definedName>
    <definedName name="DCF">#REF!</definedName>
    <definedName name="dcon">#REF!</definedName>
    <definedName name="DCSDCTV" hidden="1">{"via1",#N/A,TRUE,"general";"via2",#N/A,TRUE,"general";"via3",#N/A,TRUE,"general"}</definedName>
    <definedName name="dd">#REF!</definedName>
    <definedName name="dd_1">#NAME?</definedName>
    <definedName name="dd_2">#NAME?</definedName>
    <definedName name="dd_5">#NAME?</definedName>
    <definedName name="ddd" hidden="1">{"via1",#N/A,TRUE,"general";"via2",#N/A,TRUE,"general";"via3",#N/A,TRUE,"general"}</definedName>
    <definedName name="DDDD" localSheetId="2">IF('Box Av colombia'!Values_Entered,[0]!Header_Row+'Box Av colombia'!Number_of_Payments,[0]!Header_Row)</definedName>
    <definedName name="DDDDDDD" localSheetId="2">#REF!</definedName>
    <definedName name="ddddt" hidden="1">{"via1",#N/A,TRUE,"general";"via2",#N/A,TRUE,"general";"via3",#N/A,TRUE,"general"}</definedName>
    <definedName name="DDE" hidden="1">{#N/A,#N/A,TRUE,"1842CWN0"}</definedName>
    <definedName name="ddee">#REF!</definedName>
    <definedName name="ddewdw" hidden="1">{"TAB1",#N/A,TRUE,"GENERAL";"TAB2",#N/A,TRUE,"GENERAL";"TAB3",#N/A,TRUE,"GENERAL";"TAB4",#N/A,TRUE,"GENERAL";"TAB5",#N/A,TRUE,"GENERAL"}</definedName>
    <definedName name="ddfdh" hidden="1">{"TAB1",#N/A,TRUE,"GENERAL";"TAB2",#N/A,TRUE,"GENERAL";"TAB3",#N/A,TRUE,"GENERAL";"TAB4",#N/A,TRUE,"GENERAL";"TAB5",#N/A,TRUE,"GENERAL"}</definedName>
    <definedName name="DDGSDP" hidden="1">{"TAB1",#N/A,TRUE,"GENERAL";"TAB2",#N/A,TRUE,"GENERAL";"TAB3",#N/A,TRUE,"GENERAL";"TAB4",#N/A,TRUE,"GENERAL";"TAB5",#N/A,TRUE,"GENERAL"}</definedName>
    <definedName name="Decision">#REF!</definedName>
    <definedName name="deded" hidden="1">{"TAB1",#N/A,TRUE,"GENERAL";"TAB2",#N/A,TRUE,"GENERAL";"TAB3",#N/A,TRUE,"GENERAL";"TAB4",#N/A,TRUE,"GENERAL";"TAB5",#N/A,TRUE,"GENERAL"}</definedName>
    <definedName name="defd" hidden="1">{"via1",#N/A,TRUE,"general";"via2",#N/A,TRUE,"general";"via3",#N/A,TRUE,"general"}</definedName>
    <definedName name="DEFLEXION_GG">TRUNC(ABS(#REF!))</definedName>
    <definedName name="DEFLEXION_ID">IF(#REF!&lt;0,"I","D")</definedName>
    <definedName name="DEFLEXION_MM">TRUNC(60*(ABS(#REF!)-DEFLEXION_GG))</definedName>
    <definedName name="DEFLEXION_SS">ROUND(3600*(ABS(#REF!)-DEFLEXION_GG-DEFLEXION_MM/60),0)</definedName>
    <definedName name="demanto">#REF!</definedName>
    <definedName name="demanto_51">#REF!</definedName>
    <definedName name="DemolicionCtoCiclopeo" localSheetId="2">#REF!</definedName>
    <definedName name="DemolicionCtoCiclopeo_1" localSheetId="2">#REF!</definedName>
    <definedName name="DemolicionCtoCiclopeo_2" localSheetId="2">#REF!</definedName>
    <definedName name="DemolicionMuros" localSheetId="2">#REF!</definedName>
    <definedName name="DemolicionMuros_1" localSheetId="2">#REF!</definedName>
    <definedName name="DemolicionMuros_2" localSheetId="2">#REF!</definedName>
    <definedName name="DemoliciónPlacaConcreto" localSheetId="2">#REF!</definedName>
    <definedName name="DemoliciónPlacaConcreto_1" localSheetId="2">#REF!</definedName>
    <definedName name="DemoliciónPlacaConcreto_2" localSheetId="2">#REF!</definedName>
    <definedName name="dens">#REF!</definedName>
    <definedName name="DEPARTAMENTOS">#REF!</definedName>
    <definedName name="DES_MATERIALES">#REF!</definedName>
    <definedName name="Desague2p" localSheetId="2">#REF!</definedName>
    <definedName name="Desague2p_1" localSheetId="2">#REF!</definedName>
    <definedName name="Desague2p_5" localSheetId="2">#REF!</definedName>
    <definedName name="Desague8p" localSheetId="2">#REF!</definedName>
    <definedName name="Desague8p_1" localSheetId="2">#REF!</definedName>
    <definedName name="Desague8p_5" localSheetId="2">#REF!</definedName>
    <definedName name="DESC1">#REF!</definedName>
    <definedName name="DESC521">#REF!</definedName>
    <definedName name="DescapoteNivelaciónTerreno" localSheetId="2">#REF!</definedName>
    <definedName name="DescapoteNivelaciónTerreno_1" localSheetId="2">#REF!</definedName>
    <definedName name="DescapoteNivelaciónTerreno_2" localSheetId="2">#REF!</definedName>
    <definedName name="DescripPpto">#REF!</definedName>
    <definedName name="DESCRP1">#REF!</definedName>
    <definedName name="DESCRP2">#REF!</definedName>
    <definedName name="Desinfeccion_del_Sistema_de_Agua_Potable">#REF!</definedName>
    <definedName name="DesmonteAparatosSanitarios" localSheetId="2">#REF!</definedName>
    <definedName name="DesmonteAparatosSanitarios_1" localSheetId="2">#REF!</definedName>
    <definedName name="DesmonteAparatosSanitarios_2" localSheetId="2">#REF!</definedName>
    <definedName name="DesmonteCubierta" localSheetId="2">#REF!</definedName>
    <definedName name="DesmonteCubierta_1" localSheetId="2">#REF!</definedName>
    <definedName name="DesmonteCubierta_2" localSheetId="2">#REF!</definedName>
    <definedName name="DesmontePuertasVentanas" localSheetId="2">#REF!</definedName>
    <definedName name="DesmontePuertasVentanas_1" localSheetId="2">#REF!</definedName>
    <definedName name="DesmontePuertasVentanas_2" localSheetId="2">#REF!</definedName>
    <definedName name="DESPERDICIOS">#REF!</definedName>
    <definedName name="DEX">#REF!</definedName>
    <definedName name="df" localSheetId="2">#REF!</definedName>
    <definedName name="dfa" hidden="1">{"TAB1",#N/A,TRUE,"GENERAL";"TAB2",#N/A,TRUE,"GENERAL";"TAB3",#N/A,TRUE,"GENERAL";"TAB4",#N/A,TRUE,"GENERAL";"TAB5",#N/A,TRUE,"GENERAL"}</definedName>
    <definedName name="dfasd" hidden="1">{"TAB1",#N/A,TRUE,"GENERAL";"TAB2",#N/A,TRUE,"GENERAL";"TAB3",#N/A,TRUE,"GENERAL";"TAB4",#N/A,TRUE,"GENERAL";"TAB5",#N/A,TRUE,"GENERAL"}</definedName>
    <definedName name="DFBNJ" hidden="1">{"via1",#N/A,TRUE,"general";"via2",#N/A,TRUE,"general";"via3",#N/A,TRUE,"general"}</definedName>
    <definedName name="dfdaf">MATCH(0.01,End_Bal,-1)+1</definedName>
    <definedName name="DFDE" hidden="1">{#N/A,#N/A,TRUE,"1842CWN0"}</definedName>
    <definedName name="dfds" hidden="1">{"TAB1",#N/A,TRUE,"GENERAL";"TAB2",#N/A,TRUE,"GENERAL";"TAB3",#N/A,TRUE,"GENERAL";"TAB4",#N/A,TRUE,"GENERAL";"TAB5",#N/A,TRUE,"GENERAL"}</definedName>
    <definedName name="dfdsfi" hidden="1">{"via1",#N/A,TRUE,"general";"via2",#N/A,TRUE,"general";"via3",#N/A,TRUE,"general"}</definedName>
    <definedName name="DFEET" hidden="1">{#N/A,#N/A,TRUE,"INGENIERIA";#N/A,#N/A,TRUE,"COMPRAS";#N/A,#N/A,TRUE,"DIRECCION";#N/A,#N/A,TRUE,"RESUMEN"}</definedName>
    <definedName name="dffffe" hidden="1">{"TAB1",#N/A,TRUE,"GENERAL";"TAB2",#N/A,TRUE,"GENERAL";"TAB3",#N/A,TRUE,"GENERAL";"TAB4",#N/A,TRUE,"GENERAL";"TAB5",#N/A,TRUE,"GENERAL"}</definedName>
    <definedName name="DFG" hidden="1">{"via1",#N/A,TRUE,"general";"via2",#N/A,TRUE,"general";"via3",#N/A,TRUE,"general"}</definedName>
    <definedName name="DFGBHJ" hidden="1">{"via1",#N/A,TRUE,"general";"via2",#N/A,TRUE,"general";"via3",#N/A,TRUE,"general"}</definedName>
    <definedName name="DFGDFG" hidden="1">{"via1",#N/A,TRUE,"general";"via2",#N/A,TRUE,"general";"via3",#N/A,TRUE,"general"}</definedName>
    <definedName name="DFGDSHS" localSheetId="2">IF('Box Av colombia'!Loan_Amount*'Box Av colombia'!Interest_Rate*[0]!Loan_Years*[0]!Loan_Start&gt;0,1,0)</definedName>
    <definedName name="DFGDYYB" hidden="1">{"TAB1",#N/A,TRUE,"GENERAL";"TAB2",#N/A,TRUE,"GENERAL";"TAB3",#N/A,TRUE,"GENERAL";"TAB4",#N/A,TRUE,"GENERAL";"TAB5",#N/A,TRUE,"GENERAL"}</definedName>
    <definedName name="dfgf" hidden="1">{"via1",#N/A,TRUE,"general";"via2",#N/A,TRUE,"general";"via3",#N/A,TRUE,"general"}</definedName>
    <definedName name="DFGFBOP" hidden="1">{"TAB1",#N/A,TRUE,"GENERAL";"TAB2",#N/A,TRUE,"GENERAL";"TAB3",#N/A,TRUE,"GENERAL";"TAB4",#N/A,TRUE,"GENERAL";"TAB5",#N/A,TRUE,"GENERAL"}</definedName>
    <definedName name="DFGFDG" hidden="1">{"TAB1",#N/A,TRUE,"GENERAL";"TAB2",#N/A,TRUE,"GENERAL";"TAB3",#N/A,TRUE,"GENERAL";"TAB4",#N/A,TRUE,"GENERAL";"TAB5",#N/A,TRUE,"GENERAL"}</definedName>
    <definedName name="DFGV" hidden="1">{"TAB1",#N/A,TRUE,"GENERAL";"TAB2",#N/A,TRUE,"GENERAL";"TAB3",#N/A,TRUE,"GENERAL";"TAB4",#N/A,TRUE,"GENERAL";"TAB5",#N/A,TRUE,"GENERAL"}</definedName>
    <definedName name="dfgypuj" hidden="1">{"TAB1",#N/A,TRUE,"GENERAL";"TAB2",#N/A,TRUE,"GENERAL";"TAB3",#N/A,TRUE,"GENERAL";"TAB4",#N/A,TRUE,"GENERAL";"TAB5",#N/A,TRUE,"GENERAL"}</definedName>
    <definedName name="dfh" hidden="1">{"TAB1",#N/A,TRUE,"GENERAL";"TAB2",#N/A,TRUE,"GENERAL";"TAB3",#N/A,TRUE,"GENERAL";"TAB4",#N/A,TRUE,"GENERAL";"TAB5",#N/A,TRUE,"GENERAL"}</definedName>
    <definedName name="dfhdr" hidden="1">{"via1",#N/A,TRUE,"general";"via2",#N/A,TRUE,"general";"via3",#N/A,TRUE,"general"}</definedName>
    <definedName name="dfhgh" hidden="1">{"via1",#N/A,TRUE,"general";"via2",#N/A,TRUE,"general";"via3",#N/A,TRUE,"general"}</definedName>
    <definedName name="dfj" hidden="1">{"via1",#N/A,TRUE,"general";"via2",#N/A,TRUE,"general";"via3",#N/A,TRUE,"general"}</definedName>
    <definedName name="dflt5" localSheetId="2">#REF!</definedName>
    <definedName name="dflt6" localSheetId="2">#REF!</definedName>
    <definedName name="dflt7" localSheetId="2">#REF!</definedName>
    <definedName name="DFRFRF" hidden="1">{"via1",#N/A,TRUE,"general";"via2",#N/A,TRUE,"general";"via3",#N/A,TRUE,"general"}</definedName>
    <definedName name="DFVUI" hidden="1">{"via1",#N/A,TRUE,"general";"via2",#N/A,TRUE,"general";"via3",#N/A,TRUE,"general"}</definedName>
    <definedName name="dg" hidden="1">{"via1",#N/A,TRUE,"general";"via2",#N/A,TRUE,"general";"via3",#N/A,TRUE,"general"}</definedName>
    <definedName name="dgdgr" hidden="1">{"via1",#N/A,TRUE,"general";"via2",#N/A,TRUE,"general";"via3",#N/A,TRUE,"general"}</definedName>
    <definedName name="dgfd" hidden="1">{"TAB1",#N/A,TRUE,"GENERAL";"TAB2",#N/A,TRUE,"GENERAL";"TAB3",#N/A,TRUE,"GENERAL";"TAB4",#N/A,TRUE,"GENERAL";"TAB5",#N/A,TRUE,"GENERAL"}</definedName>
    <definedName name="DGFDFVSDF" hidden="1">{"via1",#N/A,TRUE,"general";"via2",#N/A,TRUE,"general";"via3",#N/A,TRUE,"general"}</definedName>
    <definedName name="dgfdg" hidden="1">{"via1",#N/A,TRUE,"general";"via2",#N/A,TRUE,"general";"via3",#N/A,TRUE,"general"}</definedName>
    <definedName name="DGFEE" hidden="1">{#N/A,#N/A,TRUE,"1842CWN0"}</definedName>
    <definedName name="DGFG" hidden="1">{"via1",#N/A,TRUE,"general";"via2",#N/A,TRUE,"general";"via3",#N/A,TRUE,"general"}</definedName>
    <definedName name="DGFGGHF" hidden="1">{#N/A,#N/A,TRUE,"INGENIERIA";#N/A,#N/A,TRUE,"COMPRAS";#N/A,#N/A,TRUE,"DIRECCION";#N/A,#N/A,TRUE,"RESUMEN"}</definedName>
    <definedName name="DGFR" hidden="1">{#N/A,#N/A,TRUE,"1842CWN0"}</definedName>
    <definedName name="dgfsado" hidden="1">{"TAB1",#N/A,TRUE,"GENERAL";"TAB2",#N/A,TRUE,"GENERAL";"TAB3",#N/A,TRUE,"GENERAL";"TAB4",#N/A,TRUE,"GENERAL";"TAB5",#N/A,TRUE,"GENERAL"}</definedName>
    <definedName name="DGGGHHJT" hidden="1">{#N/A,#N/A,TRUE,"INGENIERIA";#N/A,#N/A,TRUE,"COMPRAS";#N/A,#N/A,TRUE,"DIRECCION";#N/A,#N/A,TRUE,"RESUMEN"}</definedName>
    <definedName name="dgrdeb" hidden="1">{"TAB1",#N/A,TRUE,"GENERAL";"TAB2",#N/A,TRUE,"GENERAL";"TAB3",#N/A,TRUE,"GENERAL";"TAB4",#N/A,TRUE,"GENERAL";"TAB5",#N/A,TRUE,"GENERAL"}</definedName>
    <definedName name="dgreg" hidden="1">{"via1",#N/A,TRUE,"general";"via2",#N/A,TRUE,"general";"via3",#N/A,TRUE,"general"}</definedName>
    <definedName name="DGRR" hidden="1">{#N/A,#N/A,TRUE,"INGENIERIA";#N/A,#N/A,TRUE,"COMPRAS";#N/A,#N/A,TRUE,"DIRECCION";#N/A,#N/A,TRUE,"RESUMEN"}</definedName>
    <definedName name="dgsdggh">#REF!</definedName>
    <definedName name="DH" hidden="1">{"via1",#N/A,TRUE,"general";"via2",#N/A,TRUE,"general";"via3",#N/A,TRUE,"general"}</definedName>
    <definedName name="dhdth" hidden="1">{"TAB1",#N/A,TRUE,"GENERAL";"TAB2",#N/A,TRUE,"GENERAL";"TAB3",#N/A,TRUE,"GENERAL";"TAB4",#N/A,TRUE,"GENERAL";"TAB5",#N/A,TRUE,"GENERAL"}</definedName>
    <definedName name="dhgh" hidden="1">{"via1",#N/A,TRUE,"general";"via2",#N/A,TRUE,"general";"via3",#N/A,TRUE,"general"}</definedName>
    <definedName name="di">#REF!</definedName>
    <definedName name="diam">#REF!</definedName>
    <definedName name="DIAMETROS">#REF!</definedName>
    <definedName name="DIC">#REF!</definedName>
    <definedName name="DICOL">#REF!</definedName>
    <definedName name="diego">#REF!</definedName>
    <definedName name="diego1">#REF!</definedName>
    <definedName name="diegosky" localSheetId="2">#REF!</definedName>
    <definedName name="DifConsultoriaFMMin">#REF!</definedName>
    <definedName name="DIRECTO1">#REF!</definedName>
    <definedName name="DIRECTO10">#REF!</definedName>
    <definedName name="DIRECTO100">#REF!</definedName>
    <definedName name="DIRECTO101">#REF!</definedName>
    <definedName name="DIRECTO102">#REF!</definedName>
    <definedName name="DIRECTO103">#REF!</definedName>
    <definedName name="DIRECTO104">#REF!</definedName>
    <definedName name="DIRECTO105">#REF!</definedName>
    <definedName name="DIRECTO11">#REF!</definedName>
    <definedName name="DIRECTO12">#REF!</definedName>
    <definedName name="DIRECTO124">#REF!</definedName>
    <definedName name="DIRECTO125">#REF!</definedName>
    <definedName name="DIRECTO126">#REF!</definedName>
    <definedName name="DIRECTO127">#REF!</definedName>
    <definedName name="DIRECTO128">#REF!</definedName>
    <definedName name="DIRECTO129">#REF!</definedName>
    <definedName name="DIRECTO13">#REF!</definedName>
    <definedName name="DIRECTO130">#REF!</definedName>
    <definedName name="DIRECTO131">#REF!</definedName>
    <definedName name="DIRECTO132">#REF!</definedName>
    <definedName name="DIRECTO133">#REF!</definedName>
    <definedName name="DIRECTO134">#REF!</definedName>
    <definedName name="DIRECTO14">#REF!</definedName>
    <definedName name="DIRECTO15">#REF!</definedName>
    <definedName name="DIRECTO16">#REF!</definedName>
    <definedName name="DIRECTO17">#REF!</definedName>
    <definedName name="DIRECTO18">#REF!</definedName>
    <definedName name="DIRECTO2">#REF!</definedName>
    <definedName name="DIRECTO2.10">#REF!</definedName>
    <definedName name="DIRECTO2.11">#REF!</definedName>
    <definedName name="DIRECTO2.12">#REF!</definedName>
    <definedName name="DIRECTO2.9">#REF!</definedName>
    <definedName name="DIRECTO21">#REF!</definedName>
    <definedName name="DIRECTO22">#REF!</definedName>
    <definedName name="DIRECTO23">#REF!</definedName>
    <definedName name="DIRECTO24">#REF!</definedName>
    <definedName name="DIRECTO25">#REF!</definedName>
    <definedName name="DIRECTO26">#REF!</definedName>
    <definedName name="DIRECTO27">#REF!</definedName>
    <definedName name="DIRECTO28">#REF!</definedName>
    <definedName name="DIRECTO29">#REF!</definedName>
    <definedName name="DIRECTO3">#REF!</definedName>
    <definedName name="DIRECTO3.15">#REF!</definedName>
    <definedName name="DIRECTO3.16">#REF!</definedName>
    <definedName name="DIRECTO3.17">#REF!</definedName>
    <definedName name="DIRECTO3.18">#REF!</definedName>
    <definedName name="DIRECTO3.19">#REF!</definedName>
    <definedName name="DIRECTO3.20">#REF!</definedName>
    <definedName name="DIRECTO3.21">#REF!</definedName>
    <definedName name="DIRECTO3.22">#REF!</definedName>
    <definedName name="DIRECTO3.23">#REF!</definedName>
    <definedName name="DIRECTO3.24">#REF!</definedName>
    <definedName name="DIRECTO3.25">#REF!</definedName>
    <definedName name="DIRECTO3.26">#REF!</definedName>
    <definedName name="DIRECTO3.27">#REF!</definedName>
    <definedName name="DIRECTO3.28">#REF!</definedName>
    <definedName name="DIRECTO30">#REF!</definedName>
    <definedName name="DIRECTO31">#REF!</definedName>
    <definedName name="DIRECTO32">#REF!</definedName>
    <definedName name="DIRECTO33">#REF!</definedName>
    <definedName name="DIRECTO34">#REF!</definedName>
    <definedName name="DIRECTO35">#REF!</definedName>
    <definedName name="DIRECTO36">#REF!</definedName>
    <definedName name="DIRECTO37">#REF!</definedName>
    <definedName name="DIRECTO38">#REF!</definedName>
    <definedName name="DIRECTO39">#REF!</definedName>
    <definedName name="DIRECTO4">#REF!</definedName>
    <definedName name="DIRECTO4.20">#REF!</definedName>
    <definedName name="DIRECTO4.21">#REF!</definedName>
    <definedName name="DIRECTO4.22">#REF!</definedName>
    <definedName name="DIRECTO4.23">#REF!</definedName>
    <definedName name="DIRECTO4.24">#REF!</definedName>
    <definedName name="DIRECTO4.25">#REF!</definedName>
    <definedName name="DIRECTO4.26">#REF!</definedName>
    <definedName name="DIRECTO4.27">#REF!</definedName>
    <definedName name="DIRECTO4.28">#REF!</definedName>
    <definedName name="DIRECTO4.29">#REF!</definedName>
    <definedName name="DIRECTO4.30">#REF!</definedName>
    <definedName name="DIRECTO4.31">#REF!</definedName>
    <definedName name="DIRECTO4.32">#REF!</definedName>
    <definedName name="DIRECTO4.33">#REF!</definedName>
    <definedName name="DIRECTO4.34">#REF!</definedName>
    <definedName name="DIRECTO4.35">#REF!</definedName>
    <definedName name="DIRECTO4.36">#REF!</definedName>
    <definedName name="DIRECTO4.37">#REF!</definedName>
    <definedName name="DIRECTO4.38">#REF!</definedName>
    <definedName name="DIRECTO4.39">#REF!</definedName>
    <definedName name="DIRECTO4.40">#REF!</definedName>
    <definedName name="DIRECTO4.41">#REF!</definedName>
    <definedName name="DIRECTO4.42">#REF!</definedName>
    <definedName name="DIRECTO4.43">#REF!</definedName>
    <definedName name="DIRECTO4.44">#REF!</definedName>
    <definedName name="DIRECTO4.45">#REF!</definedName>
    <definedName name="DIRECTO4.46">#REF!</definedName>
    <definedName name="DIRECTO4.47">#REF!</definedName>
    <definedName name="DIRECTO4.48">#REF!</definedName>
    <definedName name="DIRECTO4.49">#REF!</definedName>
    <definedName name="DIRECTO4.50">#REF!</definedName>
    <definedName name="DIRECTO4.51">#REF!</definedName>
    <definedName name="DIRECTO4.52">#REF!</definedName>
    <definedName name="DIRECTO40">#REF!</definedName>
    <definedName name="DIRECTO41">#REF!</definedName>
    <definedName name="DIRECTO42">#REF!</definedName>
    <definedName name="DIRECTO43">#REF!</definedName>
    <definedName name="DIRECTO44">#REF!</definedName>
    <definedName name="DIRECTO45">#REF!</definedName>
    <definedName name="DIRECTO46">#REF!</definedName>
    <definedName name="DIRECTO47">#REF!</definedName>
    <definedName name="DIRECTO48">#REF!</definedName>
    <definedName name="DIRECTO49">#REF!</definedName>
    <definedName name="DIRECTO5">#REF!</definedName>
    <definedName name="DIRECTO5.100">#REF!</definedName>
    <definedName name="DIRECTO5.101">#REF!</definedName>
    <definedName name="DIRECTO5.104">#REF!</definedName>
    <definedName name="DIRECTO5.105">#REF!</definedName>
    <definedName name="DIRECTO5.106">#REF!</definedName>
    <definedName name="DIRECTO5.107">#REF!</definedName>
    <definedName name="DIRECTO5.108">#REF!</definedName>
    <definedName name="DIRECTO5.109">#REF!</definedName>
    <definedName name="DIRECTO5.111">#REF!</definedName>
    <definedName name="DIRECTO5.112">#REF!</definedName>
    <definedName name="DIRECTO5.113">#REF!</definedName>
    <definedName name="DIRECTO5.114">#REF!</definedName>
    <definedName name="DIRECTO5.115">#REF!</definedName>
    <definedName name="DIRECTO5.53">#REF!</definedName>
    <definedName name="DIRECTO5.54">#REF!</definedName>
    <definedName name="DIRECTO5.55">#REF!</definedName>
    <definedName name="DIRECTO5.56">#REF!</definedName>
    <definedName name="DIRECTO5.57">#REF!</definedName>
    <definedName name="DIRECTO5.58">#REF!</definedName>
    <definedName name="DIRECTO5.59">#REF!</definedName>
    <definedName name="DIRECTO5.60">#REF!</definedName>
    <definedName name="DIRECTO5.61">#REF!</definedName>
    <definedName name="DIRECTO5.62">#REF!</definedName>
    <definedName name="DIRECTO5.63">#REF!</definedName>
    <definedName name="DIRECTO5.64">#REF!</definedName>
    <definedName name="DIRECTO5.65">#REF!</definedName>
    <definedName name="DIRECTO5.66">#REF!</definedName>
    <definedName name="DIRECTO5.67">#REF!</definedName>
    <definedName name="DIRECTO5.68">#REF!</definedName>
    <definedName name="DIRECTO5.69">#REF!</definedName>
    <definedName name="DIRECTO5.70">#REF!</definedName>
    <definedName name="DIRECTO5.71">#REF!</definedName>
    <definedName name="DIRECTO5.72">#REF!</definedName>
    <definedName name="DIRECTO5.73">#REF!</definedName>
    <definedName name="DIRECTO5.74">#REF!</definedName>
    <definedName name="DIRECTO5.77">#REF!</definedName>
    <definedName name="DIRECTO5.78">#REF!</definedName>
    <definedName name="DIRECTO5.79">#REF!</definedName>
    <definedName name="DIRECTO5.80">#REF!</definedName>
    <definedName name="DIRECTO5.82">#REF!</definedName>
    <definedName name="DIRECTO5.83">#REF!</definedName>
    <definedName name="DIRECTO5.84">#REF!</definedName>
    <definedName name="DIRECTO5.85">#REF!</definedName>
    <definedName name="DIRECTO5.86">#REF!</definedName>
    <definedName name="DIRECTO5.87">#REF!</definedName>
    <definedName name="DIRECTO5.88">#REF!</definedName>
    <definedName name="DIRECTO5.89">#REF!</definedName>
    <definedName name="DIRECTO5.90">#REF!</definedName>
    <definedName name="DIRECTO5.91">#REF!</definedName>
    <definedName name="DIRECTO5.92">#REF!</definedName>
    <definedName name="DIRECTO5.93">#REF!</definedName>
    <definedName name="DIRECTO5.94">#REF!</definedName>
    <definedName name="DIRECTO5.95">#REF!</definedName>
    <definedName name="DIRECTO5.96">#REF!</definedName>
    <definedName name="DIRECTO5.97">#REF!</definedName>
    <definedName name="DIRECTO5.98">#REF!</definedName>
    <definedName name="DIRECTO5.99">#REF!</definedName>
    <definedName name="DIRECTO50">#REF!</definedName>
    <definedName name="DIRECTO51">#REF!</definedName>
    <definedName name="DIRECTO52">#REF!</definedName>
    <definedName name="DIRECTO53">#REF!</definedName>
    <definedName name="DIRECTO54">#REF!</definedName>
    <definedName name="DIRECTO55">#REF!</definedName>
    <definedName name="DIRECTO56">#REF!</definedName>
    <definedName name="DIRECTO57">#REF!</definedName>
    <definedName name="DIRECTO58">#REF!</definedName>
    <definedName name="DIRECTO59">#REF!</definedName>
    <definedName name="DIRECTO6">#REF!</definedName>
    <definedName name="DIRECTO60">#REF!</definedName>
    <definedName name="DIRECTO61">#REF!</definedName>
    <definedName name="DIRECTO62">#REF!</definedName>
    <definedName name="DIRECTO63">#REF!</definedName>
    <definedName name="DIRECTO64">#REF!</definedName>
    <definedName name="DIRECTO65">#REF!</definedName>
    <definedName name="DIRECTO66">#REF!</definedName>
    <definedName name="DIRECTO67">#REF!</definedName>
    <definedName name="DIRECTO68">#REF!</definedName>
    <definedName name="DIRECTO69">#REF!</definedName>
    <definedName name="DIRECTO7">#REF!</definedName>
    <definedName name="DIRECTO7.12">#REF!</definedName>
    <definedName name="DIRECTO7.13">#REF!</definedName>
    <definedName name="DIRECTO7.14">#REF!</definedName>
    <definedName name="DIRECTO7.15">#REF!</definedName>
    <definedName name="DIRECTO7.16">#REF!</definedName>
    <definedName name="DIRECTO7.17">#REF!</definedName>
    <definedName name="DIRECTO7.18">#REF!</definedName>
    <definedName name="DIRECTO7.19">#REF!</definedName>
    <definedName name="DIRECTO7.20">#REF!</definedName>
    <definedName name="DIRECTO7.21">#REF!</definedName>
    <definedName name="DIRECTO7.22">#REF!</definedName>
    <definedName name="DIRECTO7.23">#REF!</definedName>
    <definedName name="DIRECTO7.24">#REF!</definedName>
    <definedName name="DIRECTO7.25">#REF!</definedName>
    <definedName name="DIRECTO7.26">#REF!</definedName>
    <definedName name="DIRECTO7.27">#REF!</definedName>
    <definedName name="DIRECTO7.28">#REF!</definedName>
    <definedName name="DIRECTO7.29">#REF!</definedName>
    <definedName name="DIRECTO7.30">#REF!</definedName>
    <definedName name="DIRECTO7.31">#REF!</definedName>
    <definedName name="DIRECTO7.32">#REF!</definedName>
    <definedName name="DIRECTO7.33">#REF!</definedName>
    <definedName name="DIRECTO7.34">#REF!</definedName>
    <definedName name="DIRECTO7.35">#REF!</definedName>
    <definedName name="DIRECTO7.36">#REF!</definedName>
    <definedName name="DIRECTO7.37">#REF!</definedName>
    <definedName name="DIRECTO7.38">#REF!</definedName>
    <definedName name="DIRECTO7.39">#REF!</definedName>
    <definedName name="DIRECTO7.40">#REF!</definedName>
    <definedName name="DIRECTO7.41">#REF!</definedName>
    <definedName name="DIRECTO7.42">#REF!</definedName>
    <definedName name="DIRECTO7.43">#REF!</definedName>
    <definedName name="DIRECTO7.44">#REF!</definedName>
    <definedName name="DIRECTO70">#REF!</definedName>
    <definedName name="DIRECTO71">#REF!</definedName>
    <definedName name="DIRECTO72">#REF!</definedName>
    <definedName name="DIRECTO73">#REF!</definedName>
    <definedName name="DIRECTO74">#REF!</definedName>
    <definedName name="DIRECTO75">#REF!</definedName>
    <definedName name="DIRECTO76">#REF!</definedName>
    <definedName name="DIRECTO77">#REF!</definedName>
    <definedName name="DIRECTO78">#REF!</definedName>
    <definedName name="DIRECTO79">#REF!</definedName>
    <definedName name="DIRECTO8">#REF!</definedName>
    <definedName name="DIRECTO80">#REF!</definedName>
    <definedName name="DIRECTO81">#REF!</definedName>
    <definedName name="DIRECTO82">#REF!</definedName>
    <definedName name="DIRECTO83">#REF!</definedName>
    <definedName name="DIRECTO84">#REF!</definedName>
    <definedName name="DIRECTO85">#REF!</definedName>
    <definedName name="DIRECTO86">#REF!</definedName>
    <definedName name="DIRECTO87">#REF!</definedName>
    <definedName name="DIRECTO88">#REF!</definedName>
    <definedName name="DIRECTO89">#REF!</definedName>
    <definedName name="DIRECTO9">#REF!</definedName>
    <definedName name="DIRECTO9.1">#REF!</definedName>
    <definedName name="DIRECTO9.2">#REF!</definedName>
    <definedName name="DIRECTO9.3">#REF!</definedName>
    <definedName name="DIRECTO9.4">#REF!</definedName>
    <definedName name="DIRECTO9.5">#REF!</definedName>
    <definedName name="DIRECTO90">#REF!</definedName>
    <definedName name="DIRECTO91">#REF!</definedName>
    <definedName name="DIRECTO92">#REF!</definedName>
    <definedName name="DIRECTO93">#REF!</definedName>
    <definedName name="DIRECTO94">#REF!</definedName>
    <definedName name="DIRECTO95">#REF!</definedName>
    <definedName name="DIRECTO96">#REF!</definedName>
    <definedName name="DIRECTO97">#REF!</definedName>
    <definedName name="DIRECTO98">#REF!</definedName>
    <definedName name="DIRECTO99">#REF!</definedName>
    <definedName name="DISCOS">#REF!</definedName>
    <definedName name="Disolvente_Thinner">#REF!</definedName>
    <definedName name="Dispensador_Jabon_Liquido_Ref._B_4063">#REF!</definedName>
    <definedName name="Dispensador_Toallas_de_Papel_Ref._B_369">#REF!</definedName>
    <definedName name="DISTRINOX">#REF!</definedName>
    <definedName name="DITEC">#REF!</definedName>
    <definedName name="Divisionbaño" localSheetId="2">#REF!</definedName>
    <definedName name="Divisionbaño_1">#REF!</definedName>
    <definedName name="Divisionbaño_2">#REF!</definedName>
    <definedName name="dj" localSheetId="2">#REF!</definedName>
    <definedName name="djdytj" hidden="1">{"TAB1",#N/A,TRUE,"GENERAL";"TAB2",#N/A,TRUE,"GENERAL";"TAB3",#N/A,TRUE,"GENERAL";"TAB4",#N/A,TRUE,"GENERAL";"TAB5",#N/A,TRUE,"GENERAL"}</definedName>
    <definedName name="dl" localSheetId="2">#REF!</definedName>
    <definedName name="dm" localSheetId="2">#REF!</definedName>
    <definedName name="do">#REF!</definedName>
    <definedName name="Documentacion_y_Marquillado">#REF!</definedName>
    <definedName name="dolar">#REF!</definedName>
    <definedName name="DÓLAR">#REF!</definedName>
    <definedName name="Domiciliarias">#REF!</definedName>
    <definedName name="Domiciliarias_1">#REF!</definedName>
    <definedName name="Domiciliarias_2">#REF!</definedName>
    <definedName name="Domos_acrílicos_1.10_x_1.10">#REF!</definedName>
    <definedName name="DOR" localSheetId="2">#REF!</definedName>
    <definedName name="dos">#REF!</definedName>
    <definedName name="drf" localSheetId="2">#REF!</definedName>
    <definedName name="dry" hidden="1">{"via1",#N/A,TRUE,"general";"via2",#N/A,TRUE,"general";"via3",#N/A,TRUE,"general"}</definedName>
    <definedName name="ds" localSheetId="2">#REF!</definedName>
    <definedName name="DSA">#REF!</definedName>
    <definedName name="DSAD" hidden="1">{"via1",#N/A,TRUE,"general";"via2",#N/A,TRUE,"general";"via3",#N/A,TRUE,"general"}</definedName>
    <definedName name="dsadfp" hidden="1">{"TAB1",#N/A,TRUE,"GENERAL";"TAB2",#N/A,TRUE,"GENERAL";"TAB3",#N/A,TRUE,"GENERAL";"TAB4",#N/A,TRUE,"GENERAL";"TAB5",#N/A,TRUE,"GENERAL"}</definedName>
    <definedName name="Dsbcm">#REF!</definedName>
    <definedName name="DSD" hidden="1">{"via1",#N/A,TRUE,"general";"via2",#N/A,TRUE,"general";"via3",#N/A,TRUE,"general"}</definedName>
    <definedName name="dsdads4" hidden="1">{"TAB1",#N/A,TRUE,"GENERAL";"TAB2",#N/A,TRUE,"GENERAL";"TAB3",#N/A,TRUE,"GENERAL";"TAB4",#N/A,TRUE,"GENERAL";"TAB5",#N/A,TRUE,"GENERAL"}</definedName>
    <definedName name="DSF" hidden="1">{"via1",#N/A,TRUE,"general";"via2",#N/A,TRUE,"general";"via3",#N/A,TRUE,"general"}</definedName>
    <definedName name="DSFCVTY" hidden="1">{"TAB1",#N/A,TRUE,"GENERAL";"TAB2",#N/A,TRUE,"GENERAL";"TAB3",#N/A,TRUE,"GENERAL";"TAB4",#N/A,TRUE,"GENERAL";"TAB5",#N/A,TRUE,"GENERAL"}</definedName>
    <definedName name="dsfg" hidden="1">{"via1",#N/A,TRUE,"general";"via2",#N/A,TRUE,"general";"via3",#N/A,TRUE,"general"}</definedName>
    <definedName name="dsfhgfdh" hidden="1">{"TAB1",#N/A,TRUE,"GENERAL";"TAB2",#N/A,TRUE,"GENERAL";"TAB3",#N/A,TRUE,"GENERAL";"TAB4",#N/A,TRUE,"GENERAL";"TAB5",#N/A,TRUE,"GENERAL"}</definedName>
    <definedName name="dsfsdf" hidden="1">{"via1",#N/A,TRUE,"general";"via2",#N/A,TRUE,"general";"via3",#N/A,TRUE,"general"}</definedName>
    <definedName name="DSFSDFCXV" hidden="1">{"TAB1",#N/A,TRUE,"GENERAL";"TAB2",#N/A,TRUE,"GENERAL";"TAB3",#N/A,TRUE,"GENERAL";"TAB4",#N/A,TRUE,"GENERAL";"TAB5",#N/A,TRUE,"GENERAL"}</definedName>
    <definedName name="dsfsvm" hidden="1">{"TAB1",#N/A,TRUE,"GENERAL";"TAB2",#N/A,TRUE,"GENERAL";"TAB3",#N/A,TRUE,"GENERAL";"TAB4",#N/A,TRUE,"GENERAL";"TAB5",#N/A,TRUE,"GENERAL"}</definedName>
    <definedName name="dsftbv" hidden="1">{"via1",#N/A,TRUE,"general";"via2",#N/A,TRUE,"general";"via3",#N/A,TRUE,"general"}</definedName>
    <definedName name="dt">#REF!</definedName>
    <definedName name="DT_1">#REF!,#REF!,#REF!,#REF!,#REF!,#REF!,#REF!,#REF!,#REF!,#REF!,#REF!,#REF!,#REF!</definedName>
    <definedName name="DT_2">#REF!,#REF!,#REF!,#REF!,#REF!,#REF!,#REF!,#REF!,#REF!,#REF!,#REF!,#REF!,#REF!,#REF!,#REF!,#REF!,#REF!,#REF!,#REF!,#REF!</definedName>
    <definedName name="DT_4">#REF!,#REF!,#REF!,#REF!,#REF!,#REF!,#REF!,#REF!,#REF!,#REF!,#REF!,#REF!,#REF!,#REF!,#REF!,#REF!,#REF!,#REF!</definedName>
    <definedName name="DT_5">#REF!,#REF!,#REF!,#REF!,#REF!</definedName>
    <definedName name="dtrhj" hidden="1">{"via1",#N/A,TRUE,"general";"via2",#N/A,TRUE,"general";"via3",#N/A,TRUE,"general"}</definedName>
    <definedName name="DTS">#REF!</definedName>
    <definedName name="ducha_antivandalica_mezclador">#REF!</definedName>
    <definedName name="Ducha1_2p">#REF!</definedName>
    <definedName name="Ducha1_2p_1">#REF!</definedName>
    <definedName name="Ducha1_2p_2">#REF!</definedName>
    <definedName name="DuctoVozDatos" localSheetId="2">#REF!</definedName>
    <definedName name="DuctoVozDatos_1">#REF!</definedName>
    <definedName name="DuctoVozDatos_5">#REF!</definedName>
    <definedName name="DURMAN.TDP">#REF!</definedName>
    <definedName name="Durmiente_3_m">#REF!</definedName>
    <definedName name="Durmiente_Abarco_4m">#REF!</definedName>
    <definedName name="Durmiente_Ordinario_4m">#REF!</definedName>
    <definedName name="DWPRICE" hidden="1">#REF!</definedName>
    <definedName name="dxfgg" hidden="1">{"via1",#N/A,TRUE,"general";"via2",#N/A,TRUE,"general";"via3",#N/A,TRUE,"general"}</definedName>
    <definedName name="E">#REF!</definedName>
    <definedName name="E_03">#REF!</definedName>
    <definedName name="E21viga1">#REF!</definedName>
    <definedName name="e3e33" hidden="1">{"via1",#N/A,TRUE,"general";"via2",#N/A,TRUE,"general";"via3",#N/A,TRUE,"general"}</definedName>
    <definedName name="EDEDWSWQA" hidden="1">{"TAB1",#N/A,TRUE,"GENERAL";"TAB2",#N/A,TRUE,"GENERAL";"TAB3",#N/A,TRUE,"GENERAL";"TAB4",#N/A,TRUE,"GENERAL";"TAB5",#N/A,TRUE,"GENERAL"}</definedName>
    <definedName name="EDEE" localSheetId="2">#REF!</definedName>
    <definedName name="EDEN">#REF!</definedName>
    <definedName name="edgfhmn" hidden="1">{"via1",#N/A,TRUE,"general";"via2",#N/A,TRUE,"general";"via3",#N/A,TRUE,"general"}</definedName>
    <definedName name="ee" localSheetId="2">#REF!</definedName>
    <definedName name="eeedfr" hidden="1">{"TAB1",#N/A,TRUE,"GENERAL";"TAB2",#N/A,TRUE,"GENERAL";"TAB3",#N/A,TRUE,"GENERAL";"TAB4",#N/A,TRUE,"GENERAL";"TAB5",#N/A,TRUE,"GENERAL"}</definedName>
    <definedName name="eeeeer" hidden="1">{"TAB1",#N/A,TRUE,"GENERAL";"TAB2",#N/A,TRUE,"GENERAL";"TAB3",#N/A,TRUE,"GENERAL";"TAB4",#N/A,TRUE,"GENERAL";"TAB5",#N/A,TRUE,"GENERAL"}</definedName>
    <definedName name="eeerfd" hidden="1">{"via1",#N/A,TRUE,"general";"via2",#N/A,TRUE,"general";"via3",#N/A,TRUE,"general"}</definedName>
    <definedName name="ef" localSheetId="2">#REF!</definedName>
    <definedName name="efef" hidden="1">{"TAB1",#N/A,TRUE,"GENERAL";"TAB2",#N/A,TRUE,"GENERAL";"TAB3",#N/A,TRUE,"GENERAL";"TAB4",#N/A,TRUE,"GENERAL";"TAB5",#N/A,TRUE,"GENERAL"}</definedName>
    <definedName name="efer" hidden="1">{"via1",#N/A,TRUE,"general";"via2",#N/A,TRUE,"general";"via3",#N/A,TRUE,"general"}</definedName>
    <definedName name="EFEW">#REF!</definedName>
    <definedName name="egeg" hidden="1">{"TAB1",#N/A,TRUE,"GENERAL";"TAB2",#N/A,TRUE,"GENERAL";"TAB3",#N/A,TRUE,"GENERAL";"TAB4",#N/A,TRUE,"GENERAL";"TAB5",#N/A,TRUE,"GENERAL"}</definedName>
    <definedName name="egtrgthrt" hidden="1">{"TAB1",#N/A,TRUE,"GENERAL";"TAB2",#N/A,TRUE,"GENERAL";"TAB3",#N/A,TRUE,"GENERAL";"TAB4",#N/A,TRUE,"GENERAL";"TAB5",#N/A,TRUE,"GENERAL"}</definedName>
    <definedName name="el">#REF!</definedName>
    <definedName name="emanto">#REF!</definedName>
    <definedName name="emanto_51">#REF!</definedName>
    <definedName name="Emeflex_3_00_mm">#REF!</definedName>
    <definedName name="ENCABEZA">#REF!</definedName>
    <definedName name="End_Bal">#REF!</definedName>
    <definedName name="Endurecedor">#REF!</definedName>
    <definedName name="ENE">#REF!</definedName>
    <definedName name="ENTRADASP">#REF!</definedName>
    <definedName name="Entramado_piso__repisas_8_4_3">#REF!</definedName>
    <definedName name="equ">#REF!</definedName>
    <definedName name="EQUI">#REF!</definedName>
    <definedName name="equipcajica2">#REF!</definedName>
    <definedName name="EQUIPCAJIG">#REF!</definedName>
    <definedName name="EQUIPO">#REF!</definedName>
    <definedName name="EQUIPO_1">#REF!</definedName>
    <definedName name="Equipo_de_Medida_de_Energia_Activa_y_Reactiva__Transformadores_de_Corriente_de_660_5_A_Bornera_de_Prueba_y_Celda">#REF!</definedName>
    <definedName name="Equipo_para_Suministro_Agua_No_Potable_Según_Especificacion">#REF!</definedName>
    <definedName name="Equipo_para_Suministro_de_Agua_Potable_Según_Especificacion">#REF!</definedName>
    <definedName name="Equipo_Proteccion_de_Incendio_Según_Especificacion">#REF!</definedName>
    <definedName name="equipopre">#REF!</definedName>
    <definedName name="EQUIPOS" localSheetId="2">#REF!</definedName>
    <definedName name="eqw" hidden="1">{"via1",#N/A,TRUE,"general";"via2",#N/A,TRUE,"general";"via3",#N/A,TRUE,"general"}</definedName>
    <definedName name="er" localSheetId="2">#REF!</definedName>
    <definedName name="EREE">#REF!</definedName>
    <definedName name="erg" hidden="1">{"TAB1",#N/A,TRUE,"GENERAL";"TAB2",#N/A,TRUE,"GENERAL";"TAB3",#N/A,TRUE,"GENERAL";"TAB4",#N/A,TRUE,"GENERAL";"TAB5",#N/A,TRUE,"GENERAL"}</definedName>
    <definedName name="erger" hidden="1">{"via1",#N/A,TRUE,"general";"via2",#N/A,TRUE,"general";"via3",#N/A,TRUE,"general"}</definedName>
    <definedName name="ergerg" hidden="1">{"via1",#N/A,TRUE,"general";"via2",#N/A,TRUE,"general";"via3",#N/A,TRUE,"general"}</definedName>
    <definedName name="ergfegr" hidden="1">{"via1",#N/A,TRUE,"general";"via2",#N/A,TRUE,"general";"via3",#N/A,TRUE,"general"}</definedName>
    <definedName name="ergge" hidden="1">{"TAB1",#N/A,TRUE,"GENERAL";"TAB2",#N/A,TRUE,"GENERAL";"TAB3",#N/A,TRUE,"GENERAL";"TAB4",#N/A,TRUE,"GENERAL";"TAB5",#N/A,TRUE,"GENERAL"}</definedName>
    <definedName name="erggewg" hidden="1">{"via1",#N/A,TRUE,"general";"via2",#N/A,TRUE,"general";"via3",#N/A,TRUE,"general"}</definedName>
    <definedName name="ergreg" hidden="1">{"TAB1",#N/A,TRUE,"GENERAL";"TAB2",#N/A,TRUE,"GENERAL";"TAB3",#N/A,TRUE,"GENERAL";"TAB4",#N/A,TRUE,"GENERAL";"TAB5",#N/A,TRUE,"GENERAL"}</definedName>
    <definedName name="ergregerg" hidden="1">{"via1",#N/A,TRUE,"general";"via2",#N/A,TRUE,"general";"via3",#N/A,TRUE,"general"}</definedName>
    <definedName name="ergrg" hidden="1">{"TAB1",#N/A,TRUE,"GENERAL";"TAB2",#N/A,TRUE,"GENERAL";"TAB3",#N/A,TRUE,"GENERAL";"TAB4",#N/A,TRUE,"GENERAL";"TAB5",#N/A,TRUE,"GENERAL"}</definedName>
    <definedName name="ergweg" hidden="1">{"TAB1",#N/A,TRUE,"GENERAL";"TAB2",#N/A,TRUE,"GENERAL";"TAB3",#N/A,TRUE,"GENERAL";"TAB4",#N/A,TRUE,"GENERAL";"TAB5",#N/A,TRUE,"GENERAL"}</definedName>
    <definedName name="ergwreg" hidden="1">{"via1",#N/A,TRUE,"general";"via2",#N/A,TRUE,"general";"via3",#N/A,TRUE,"general"}</definedName>
    <definedName name="erheyh" hidden="1">{"TAB1",#N/A,TRUE,"GENERAL";"TAB2",#N/A,TRUE,"GENERAL";"TAB3",#N/A,TRUE,"GENERAL";"TAB4",#N/A,TRUE,"GENERAL";"TAB5",#N/A,TRUE,"GENERAL"}</definedName>
    <definedName name="ERR">{"TAB1",#N/A,TRUE,"GENERAL";"TAB2",#N/A,TRUE,"GENERAL";"TAB3",#N/A,TRUE,"GENERAL";"TAB4",#N/A,TRUE,"GENERAL";"TAB5",#N/A,TRUE,"GENERAL"}</definedName>
    <definedName name="erradas">#REF!</definedName>
    <definedName name="erradas2">#REF!</definedName>
    <definedName name="ERROR">#REF!</definedName>
    <definedName name="ERROR1">#REF!</definedName>
    <definedName name="ERROR2">#REF!</definedName>
    <definedName name="ERT">ERR</definedName>
    <definedName name="ERT_1">ERR</definedName>
    <definedName name="ERT_2">ERR</definedName>
    <definedName name="ERT_5">ERR</definedName>
    <definedName name="erte" hidden="1">{"via1",#N/A,TRUE,"general";"via2",#N/A,TRUE,"general";"via3",#N/A,TRUE,"general"}</definedName>
    <definedName name="erter" hidden="1">{"TAB1",#N/A,TRUE,"GENERAL";"TAB2",#N/A,TRUE,"GENERAL";"TAB3",#N/A,TRUE,"GENERAL";"TAB4",#N/A,TRUE,"GENERAL";"TAB5",#N/A,TRUE,"GENERAL"}</definedName>
    <definedName name="ertert" hidden="1">{"via1",#N/A,TRUE,"general";"via2",#N/A,TRUE,"general";"via3",#N/A,TRUE,"general"}</definedName>
    <definedName name="ertgyhik" hidden="1">{"TAB1",#N/A,TRUE,"GENERAL";"TAB2",#N/A,TRUE,"GENERAL";"TAB3",#N/A,TRUE,"GENERAL";"TAB4",#N/A,TRUE,"GENERAL";"TAB5",#N/A,TRUE,"GENERAL"}</definedName>
    <definedName name="ertreb" hidden="1">{"via1",#N/A,TRUE,"general";"via2",#N/A,TRUE,"general";"via3",#N/A,TRUE,"general"}</definedName>
    <definedName name="ertret" hidden="1">{"TAB1",#N/A,TRUE,"GENERAL";"TAB2",#N/A,TRUE,"GENERAL";"TAB3",#N/A,TRUE,"GENERAL";"TAB4",#N/A,TRUE,"GENERAL";"TAB5",#N/A,TRUE,"GENERAL"}</definedName>
    <definedName name="ERTRT">#REF!</definedName>
    <definedName name="erttret" hidden="1">{"via1",#N/A,TRUE,"general";"via2",#N/A,TRUE,"general";"via3",#N/A,TRUE,"general"}</definedName>
    <definedName name="ertuiy" hidden="1">{"via1",#N/A,TRUE,"general";"via2",#N/A,TRUE,"general";"via3",#N/A,TRUE,"general"}</definedName>
    <definedName name="ertwert" hidden="1">{"TAB1",#N/A,TRUE,"GENERAL";"TAB2",#N/A,TRUE,"GENERAL";"TAB3",#N/A,TRUE,"GENERAL";"TAB4",#N/A,TRUE,"GENERAL";"TAB5",#N/A,TRUE,"GENERAL"}</definedName>
    <definedName name="eru" hidden="1">{"TAB1",#N/A,TRUE,"GENERAL";"TAB2",#N/A,TRUE,"GENERAL";"TAB3",#N/A,TRUE,"GENERAL";"TAB4",#N/A,TRUE,"GENERAL";"TAB5",#N/A,TRUE,"GENERAL"}</definedName>
    <definedName name="ERV" hidden="1">{"via1",#N/A,TRUE,"general";"via2",#N/A,TRUE,"general";"via3",#N/A,TRUE,"general"}</definedName>
    <definedName name="erware" hidden="1">{"via1",#N/A,TRUE,"general";"via2",#N/A,TRUE,"general";"via3",#N/A,TRUE,"general"}</definedName>
    <definedName name="ERWER" hidden="1">{"via1",#N/A,TRUE,"general";"via2",#N/A,TRUE,"general";"via3",#N/A,TRUE,"general"}</definedName>
    <definedName name="erwertd" hidden="1">{"TAB1",#N/A,TRUE,"GENERAL";"TAB2",#N/A,TRUE,"GENERAL";"TAB3",#N/A,TRUE,"GENERAL";"TAB4",#N/A,TRUE,"GENERAL";"TAB5",#N/A,TRUE,"GENERAL"}</definedName>
    <definedName name="erwr" hidden="1">{"TAB1",#N/A,TRUE,"GENERAL";"TAB2",#N/A,TRUE,"GENERAL";"TAB3",#N/A,TRUE,"GENERAL";"TAB4",#N/A,TRUE,"GENERAL";"TAB5",#N/A,TRUE,"GENERAL"}</definedName>
    <definedName name="ERWRL" hidden="1">{"via1",#N/A,TRUE,"general";"via2",#N/A,TRUE,"general";"via3",#N/A,TRUE,"general"}</definedName>
    <definedName name="ery" hidden="1">{"via1",#N/A,TRUE,"general";"via2",#N/A,TRUE,"general";"via3",#N/A,TRUE,"general"}</definedName>
    <definedName name="eryhd" hidden="1">{"via1",#N/A,TRUE,"general";"via2",#N/A,TRUE,"general";"via3",#N/A,TRUE,"general"}</definedName>
    <definedName name="eryhdf" hidden="1">{"TAB1",#N/A,TRUE,"GENERAL";"TAB2",#N/A,TRUE,"GENERAL";"TAB3",#N/A,TRUE,"GENERAL";"TAB4",#N/A,TRUE,"GENERAL";"TAB5",#N/A,TRUE,"GENERAL"}</definedName>
    <definedName name="eryhk" hidden="1">{"TAB1",#N/A,TRUE,"GENERAL";"TAB2",#N/A,TRUE,"GENERAL";"TAB3",#N/A,TRUE,"GENERAL";"TAB4",#N/A,TRUE,"GENERAL";"TAB5",#N/A,TRUE,"GENERAL"}</definedName>
    <definedName name="eryhrf" hidden="1">{"TAB1",#N/A,TRUE,"GENERAL";"TAB2",#N/A,TRUE,"GENERAL";"TAB3",#N/A,TRUE,"GENERAL";"TAB4",#N/A,TRUE,"GENERAL";"TAB5",#N/A,TRUE,"GENERAL"}</definedName>
    <definedName name="eryre" hidden="1">{"TAB1",#N/A,TRUE,"GENERAL";"TAB2",#N/A,TRUE,"GENERAL";"TAB3",#N/A,TRUE,"GENERAL";"TAB4",#N/A,TRUE,"GENERAL";"TAB5",#N/A,TRUE,"GENERAL"}</definedName>
    <definedName name="erytd" hidden="1">{"via1",#N/A,TRUE,"general";"via2",#N/A,TRUE,"general";"via3",#N/A,TRUE,"general"}</definedName>
    <definedName name="eryty" hidden="1">{"via1",#N/A,TRUE,"general";"via2",#N/A,TRUE,"general";"via3",#N/A,TRUE,"general"}</definedName>
    <definedName name="eryy" hidden="1">{"via1",#N/A,TRUE,"general";"via2",#N/A,TRUE,"general";"via3",#N/A,TRUE,"general"}</definedName>
    <definedName name="ES">ERR</definedName>
    <definedName name="ES_1">ERR</definedName>
    <definedName name="ES_2">ERR</definedName>
    <definedName name="ES_5">ERR</definedName>
    <definedName name="Escalera_metálica_en_caracol_Diametro_1_80">#REF!</definedName>
    <definedName name="Escalera_Metalica_tramo_5_50_ML">#REF!</definedName>
    <definedName name="Escobas">#REF!</definedName>
    <definedName name="Escotilla_de_Inspeccion_tanques_de_agua">#REF!</definedName>
    <definedName name="Escudos_Americanos_para_Sprinkler">#REF!</definedName>
    <definedName name="escuelas" localSheetId="2">#REF!</definedName>
    <definedName name="Esmalte_Sintético_Pintulux">#REF!</definedName>
    <definedName name="ESP220.1">#REF!</definedName>
    <definedName name="ESP330.1">#REF!</definedName>
    <definedName name="ESP640.1.2">#REF!</definedName>
    <definedName name="ESP673.1">#REF!</definedName>
    <definedName name="ESP673.2">#REF!</definedName>
    <definedName name="Espatula">#REF!</definedName>
    <definedName name="Espatulas">#REF!</definedName>
    <definedName name="Espatulas_3">#REF!</definedName>
    <definedName name="Espatulas_5">#REF!</definedName>
    <definedName name="ESPECIFICACION">#REF!</definedName>
    <definedName name="Especificación">#REF!</definedName>
    <definedName name="Espejo_4.00_mm">#REF!</definedName>
    <definedName name="Esponjillas">#REF!</definedName>
    <definedName name="EST10A">#REF!</definedName>
    <definedName name="EST10V1">#REF!</definedName>
    <definedName name="EST11A">#REF!</definedName>
    <definedName name="EstabilizaciónEnMadera" localSheetId="2">#REF!</definedName>
    <definedName name="EstabilizaciónEnMadera_1" localSheetId="2">#REF!</definedName>
    <definedName name="EstabilizaciónEnMadera_2" localSheetId="2">#REF!</definedName>
    <definedName name="Estopa">#REF!</definedName>
    <definedName name="ESTRUCTURA" hidden="1">{#N/A,#N/A,TRUE,"INGENIERIA";#N/A,#N/A,TRUE,"COMPRAS";#N/A,#N/A,TRUE,"DIRECCION";#N/A,#N/A,TRUE,"RESUMEN"}</definedName>
    <definedName name="Estructuras_LA228__LA223_Incluye_Poste_12m_750_kg">#REF!</definedName>
    <definedName name="EstucoVinilo3Manos" localSheetId="2">#REF!</definedName>
    <definedName name="EstucoVinilo3Manos_1" localSheetId="2">#REF!</definedName>
    <definedName name="EstucoVinilo3Manos_5" localSheetId="2">#REF!</definedName>
    <definedName name="Estufa_Electrica_2_Puestos">#REF!</definedName>
    <definedName name="Estufas">#REF!</definedName>
    <definedName name="etertgg" hidden="1">{"via1",#N/A,TRUE,"general";"via2",#N/A,TRUE,"general";"via3",#N/A,TRUE,"general"}</definedName>
    <definedName name="etewt" hidden="1">{"TAB1",#N/A,TRUE,"GENERAL";"TAB2",#N/A,TRUE,"GENERAL";"TAB3",#N/A,TRUE,"GENERAL";"TAB4",#N/A,TRUE,"GENERAL";"TAB5",#N/A,TRUE,"GENERAL"}</definedName>
    <definedName name="etu" hidden="1">{"via1",#N/A,TRUE,"general";"via2",#N/A,TRUE,"general";"via3",#N/A,TRUE,"general"}</definedName>
    <definedName name="etueh" hidden="1">{"via1",#N/A,TRUE,"general";"via2",#N/A,TRUE,"general";"via3",#N/A,TRUE,"general"}</definedName>
    <definedName name="ETY">ERR</definedName>
    <definedName name="ETY_1">ERR</definedName>
    <definedName name="ETY_2">ERR</definedName>
    <definedName name="ETY_5">ERR</definedName>
    <definedName name="etyty" hidden="1">{"via1",#N/A,TRUE,"general";"via2",#N/A,TRUE,"general";"via3",#N/A,TRUE,"general"}</definedName>
    <definedName name="etyu" hidden="1">{"TAB1",#N/A,TRUE,"GENERAL";"TAB2",#N/A,TRUE,"GENERAL";"TAB3",#N/A,TRUE,"GENERAL";"TAB4",#N/A,TRUE,"GENERAL";"TAB5",#N/A,TRUE,"GENERAL"}</definedName>
    <definedName name="ETYUI">ERR</definedName>
    <definedName name="ETYUI_1">ERR</definedName>
    <definedName name="ETYUI_2">ERR</definedName>
    <definedName name="ETYUI_5">ERR</definedName>
    <definedName name="eu" hidden="1">{"via1",#N/A,TRUE,"general";"via2",#N/A,TRUE,"general";"via3",#N/A,TRUE,"general"}</definedName>
    <definedName name="eut" hidden="1">{"via1",#N/A,TRUE,"general";"via2",#N/A,TRUE,"general";"via3",#N/A,TRUE,"general"}</definedName>
    <definedName name="euyt" hidden="1">{"TAB1",#N/A,TRUE,"GENERAL";"TAB2",#N/A,TRUE,"GENERAL";"TAB3",#N/A,TRUE,"GENERAL";"TAB4",#N/A,TRUE,"GENERAL";"TAB5",#N/A,TRUE,"GENERAL"}</definedName>
    <definedName name="ewegt" hidden="1">{"TAB1",#N/A,TRUE,"GENERAL";"TAB2",#N/A,TRUE,"GENERAL";"TAB3",#N/A,TRUE,"GENERAL";"TAB4",#N/A,TRUE,"GENERAL";"TAB5",#N/A,TRUE,"GENERAL"}</definedName>
    <definedName name="ewfewfg" hidden="1">{"TAB1",#N/A,TRUE,"GENERAL";"TAB2",#N/A,TRUE,"GENERAL";"TAB3",#N/A,TRUE,"GENERAL";"TAB4",#N/A,TRUE,"GENERAL";"TAB5",#N/A,TRUE,"GENERAL"}</definedName>
    <definedName name="ewre" hidden="1">{"TAB1",#N/A,TRUE,"GENERAL";"TAB2",#N/A,TRUE,"GENERAL";"TAB3",#N/A,TRUE,"GENERAL";"TAB4",#N/A,TRUE,"GENERAL";"TAB5",#N/A,TRUE,"GENERAL"}</definedName>
    <definedName name="ewrewf" hidden="1">{"TAB1",#N/A,TRUE,"GENERAL";"TAB2",#N/A,TRUE,"GENERAL";"TAB3",#N/A,TRUE,"GENERAL";"TAB4",#N/A,TRUE,"GENERAL";"TAB5",#N/A,TRUE,"GENERAL"}</definedName>
    <definedName name="ewrr" hidden="1">{"TAB1",#N/A,TRUE,"GENERAL";"TAB2",#N/A,TRUE,"GENERAL";"TAB3",#N/A,TRUE,"GENERAL";"TAB4",#N/A,TRUE,"GENERAL";"TAB5",#N/A,TRUE,"GENERAL"}</definedName>
    <definedName name="ewrt" hidden="1">{"TAB1",#N/A,TRUE,"GENERAL";"TAB2",#N/A,TRUE,"GENERAL";"TAB3",#N/A,TRUE,"GENERAL";"TAB4",#N/A,TRUE,"GENERAL";"TAB5",#N/A,TRUE,"GENERAL"}</definedName>
    <definedName name="ewrwer" hidden="1">{"TAB1",#N/A,TRUE,"GENERAL";"TAB2",#N/A,TRUE,"GENERAL";"TAB3",#N/A,TRUE,"GENERAL";"TAB4",#N/A,TRUE,"GENERAL";"TAB5",#N/A,TRUE,"GENERAL"}</definedName>
    <definedName name="Exacavacion_mecanica">#REF!</definedName>
    <definedName name="EXC">#REF!</definedName>
    <definedName name="Excavacion_manual_con_retiro">#REF!</definedName>
    <definedName name="ExcavaciónCimentación">#REF!</definedName>
    <definedName name="ExcavacionesConglomerado" localSheetId="2">#REF!</definedName>
    <definedName name="ExcavacionesConglomerado_1">#REF!</definedName>
    <definedName name="ExcavacionesConglomerado_2">#REF!</definedName>
    <definedName name="ExcavacionesMaterialComun" localSheetId="2">#REF!</definedName>
    <definedName name="ExcavacionesMaterialComun_1">#REF!</definedName>
    <definedName name="ExcavacionesMaterialComun_2">#REF!</definedName>
    <definedName name="ExcavaciónMecanicaMaterialComún" localSheetId="2">#REF!</definedName>
    <definedName name="ExcavaciónMecanicaMaterialComún_1">#REF!</definedName>
    <definedName name="ExcavaciónMecanicaMaterialComún_2">#REF!</definedName>
    <definedName name="exCEL">#REF!</definedName>
    <definedName name="exCEL_51">#REF!</definedName>
    <definedName name="Excel_BuiltIn__FilterDatabase_1">#REF!</definedName>
    <definedName name="Excel_BuiltIn__FilterDatabase_2">#REF!</definedName>
    <definedName name="Excel_BuiltIn__FilterDatabase_5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1">#REF!</definedName>
    <definedName name="Excel_BuiltIn_Print_Area_1_1_1_1_1_1">#REF!</definedName>
    <definedName name="Excel_BuiltIn_Print_Area_2" localSheetId="2">#REF!</definedName>
    <definedName name="Excel_BuiltIn_Print_Area_3">#REF!</definedName>
    <definedName name="Excel_BuiltIn_Print_Area_3_51">#REF!</definedName>
    <definedName name="Excel_BuiltIn_Print_Area_3_X">#REF!</definedName>
    <definedName name="Excel_BuiltIn_Print_Area_3_X_51">#REF!</definedName>
    <definedName name="Excel_BuiltIn_Print_Area_5">#REF!</definedName>
    <definedName name="Excel_BuiltIn_Print_Area_7">#REF!</definedName>
    <definedName name="Excel_BuiltIn_Print_Area_8">#REF!</definedName>
    <definedName name="Excel_BuiltIn_Print_Titles_1">#REF!</definedName>
    <definedName name="Excel_BuiltIn_Print_Titles_1_1">#REF!</definedName>
    <definedName name="Excel_BuiltIn_Print_Titles_1_1_1">#REF!</definedName>
    <definedName name="Excel_BuiltIn_Print_Titles_1_1_1_1">#REF!</definedName>
    <definedName name="Excel_BuiltIn_Print_Titles_10_51">#REF!</definedName>
    <definedName name="Excel_BuiltIn_Print_Titles_11_51">#REF!</definedName>
    <definedName name="Excel_BuiltIn_Print_Titles_12_51">#REF!</definedName>
    <definedName name="Excel_BuiltIn_Print_Titles_13_51">#REF!</definedName>
    <definedName name="Excel_BuiltIn_Print_Titles_14_51">#REF!</definedName>
    <definedName name="Excel_BuiltIn_Print_Titles_15">#REF!</definedName>
    <definedName name="Excel_BuiltIn_Print_Titles_15_51">#REF!</definedName>
    <definedName name="Excel_BuiltIn_Print_Titles_16">#REF!</definedName>
    <definedName name="Excel_BuiltIn_Print_Titles_16_51">#REF!</definedName>
    <definedName name="Excel_BuiltIn_Print_Titles_17">#REF!</definedName>
    <definedName name="Excel_BuiltIn_Print_Titles_17_51">#REF!</definedName>
    <definedName name="Excel_BuiltIn_Print_Titles_18">#REF!</definedName>
    <definedName name="Excel_BuiltIn_Print_Titles_18_51">#REF!</definedName>
    <definedName name="Excel_BuiltIn_Print_Titles_19_51">#REF!</definedName>
    <definedName name="Excel_BuiltIn_Print_Titles_20">#REF!</definedName>
    <definedName name="Excel_BuiltIn_Print_Titles_20_51">#REF!</definedName>
    <definedName name="Excel_BuiltIn_Print_Titles_21_51">#REF!</definedName>
    <definedName name="Excel_BuiltIn_Print_Titles_23">#REF!</definedName>
    <definedName name="Excel_BuiltIn_Print_Titles_23_51">#REF!</definedName>
    <definedName name="Excel_BuiltIn_Print_Titles_3" localSheetId="2">#REF!</definedName>
    <definedName name="Excel_BuiltIn_Print_Titles_3_51">#REF!</definedName>
    <definedName name="Excel_BuiltIn_Print_Titles_4">#REF!</definedName>
    <definedName name="Excel_BuiltIn_Print_Titles_5_51">#REF!</definedName>
    <definedName name="Excel_BuiltIn_Print_Titles_5_XX_51">#REF!</definedName>
    <definedName name="Excel_BuiltIn_Print_Titles_6">#REF!</definedName>
    <definedName name="Excel_BuiltIn_Print_Titles_6_51">#REF!</definedName>
    <definedName name="Excel_BuiltIn_Print_Titles_7_51">#REF!</definedName>
    <definedName name="Excel_BuiltIn_Print_Titles_8">#REF!</definedName>
    <definedName name="Excel_BuiltIn_Print_Titles_8_51">#REF!</definedName>
    <definedName name="Excel_BuiltIn_Print_Titles_9_51">#REF!</definedName>
    <definedName name="ExplanaciónEnCorte" localSheetId="2">#REF!</definedName>
    <definedName name="ExplanaciónEnCorte_1" localSheetId="2">#REF!</definedName>
    <definedName name="ExplanaciónEnCorte_2" localSheetId="2">#REF!</definedName>
    <definedName name="ExplanaciónEnTerraplen" localSheetId="2">#REF!</definedName>
    <definedName name="ExplanaciónEnTerraplen_1" localSheetId="2">#REF!</definedName>
    <definedName name="ExplanaciónEnTerraplen_2" localSheetId="2">#REF!</definedName>
    <definedName name="Extra_Pay" localSheetId="2">#REF!</definedName>
    <definedName name="Extracción_IM">#REF!</definedName>
    <definedName name="Extractor_de_Olores_con_Persiana_Ref.">#REF!</definedName>
    <definedName name="fa" localSheetId="2">#REF!</definedName>
    <definedName name="FABI" localSheetId="2">Scheduled_Payment+Extra_Payment</definedName>
    <definedName name="FABIAN" localSheetId="2">IF('Box Av colombia'!Loan_Amount*'Box Av colombia'!Interest_Rate*[0]!Loan_Years*[0]!Loan_Start&gt;0,1,0)</definedName>
    <definedName name="FAC" hidden="1">#REF!</definedName>
    <definedName name="FactorCostoPotencia">#REF!</definedName>
    <definedName name="FactorMultFinalFMMin">#REF!</definedName>
    <definedName name="FactorMultiplicaCalculadoFMMin">#REF!</definedName>
    <definedName name="fb" localSheetId="2">#REF!</definedName>
    <definedName name="fd" localSheetId="2">#REF!</definedName>
    <definedName name="fda" localSheetId="2">#REF!</definedName>
    <definedName name="fdadsfa" hidden="1">{"PRES REHAB ARM-PER POR ITEMS  KM A KM",#N/A,TRUE,"Rehabilitacion Arm-Per"}</definedName>
    <definedName name="FDBFB">#REF!</definedName>
    <definedName name="fdbjp" hidden="1">{"TAB1",#N/A,TRUE,"GENERAL";"TAB2",#N/A,TRUE,"GENERAL";"TAB3",#N/A,TRUE,"GENERAL";"TAB4",#N/A,TRUE,"GENERAL";"TAB5",#N/A,TRUE,"GENERAL"}</definedName>
    <definedName name="fdf" hidden="1">{"TAB1",#N/A,TRUE,"GENERAL";"TAB2",#N/A,TRUE,"GENERAL";"TAB3",#N/A,TRUE,"GENERAL";"TAB4",#N/A,TRUE,"GENERAL";"TAB5",#N/A,TRUE,"GENERAL"}</definedName>
    <definedName name="fdg" hidden="1">{"via1",#N/A,TRUE,"general";"via2",#N/A,TRUE,"general";"via3",#N/A,TRUE,"general"}</definedName>
    <definedName name="FDGD" hidden="1">{"TAB1",#N/A,TRUE,"GENERAL";"TAB2",#N/A,TRUE,"GENERAL";"TAB3",#N/A,TRUE,"GENERAL";"TAB4",#N/A,TRUE,"GENERAL";"TAB5",#N/A,TRUE,"GENERAL"}</definedName>
    <definedName name="FDGFDBBP" hidden="1">{"TAB1",#N/A,TRUE,"GENERAL";"TAB2",#N/A,TRUE,"GENERAL";"TAB3",#N/A,TRUE,"GENERAL";"TAB4",#N/A,TRUE,"GENERAL";"TAB5",#N/A,TRUE,"GENERAL"}</definedName>
    <definedName name="fdh" hidden="1">{"TAB1",#N/A,TRUE,"GENERAL";"TAB2",#N/A,TRUE,"GENERAL";"TAB3",#N/A,TRUE,"GENERAL";"TAB4",#N/A,TRUE,"GENERAL";"TAB5",#N/A,TRUE,"GENERAL"}</definedName>
    <definedName name="fdsf" hidden="1">{"TAB1",#N/A,TRUE,"GENERAL";"TAB2",#N/A,TRUE,"GENERAL";"TAB3",#N/A,TRUE,"GENERAL";"TAB4",#N/A,TRUE,"GENERAL";"TAB5",#N/A,TRUE,"GENERAL"}</definedName>
    <definedName name="fdsfds" hidden="1">{"TAB1",#N/A,TRUE,"GENERAL";"TAB2",#N/A,TRUE,"GENERAL";"TAB3",#N/A,TRUE,"GENERAL";"TAB4",#N/A,TRUE,"GENERAL";"TAB5",#N/A,TRUE,"GENERAL"}</definedName>
    <definedName name="fdsfdsf" hidden="1">{"via1",#N/A,TRUE,"general";"via2",#N/A,TRUE,"general";"via3",#N/A,TRUE,"general"}</definedName>
    <definedName name="fdsgfds" hidden="1">{"via1",#N/A,TRUE,"general";"via2",#N/A,TRUE,"general";"via3",#N/A,TRUE,"general"}</definedName>
    <definedName name="fdsgsdfu" hidden="1">{"TAB1",#N/A,TRUE,"GENERAL";"TAB2",#N/A,TRUE,"GENERAL";"TAB3",#N/A,TRUE,"GENERAL";"TAB4",#N/A,TRUE,"GENERAL";"TAB5",#N/A,TRUE,"GENERAL"}</definedName>
    <definedName name="FDSIO" hidden="1">{"TAB1",#N/A,TRUE,"GENERAL";"TAB2",#N/A,TRUE,"GENERAL";"TAB3",#N/A,TRUE,"GENERAL";"TAB4",#N/A,TRUE,"GENERAL";"TAB5",#N/A,TRUE,"GENERAL"}</definedName>
    <definedName name="FEB">#REF!</definedName>
    <definedName name="FECH">#REF!</definedName>
    <definedName name="FECHA">#REF!</definedName>
    <definedName name="FECHA.CONTRATO">#REF!</definedName>
    <definedName name="FEFE">#REF!</definedName>
    <definedName name="ferfer" hidden="1">{"via1",#N/A,TRUE,"general";"via2",#N/A,TRUE,"general";"via3",#N/A,TRUE,"general"}</definedName>
    <definedName name="fermel">#REF!</definedName>
    <definedName name="ff">#REF!</definedName>
    <definedName name="ff_1">ERR</definedName>
    <definedName name="ff_2">ERR</definedName>
    <definedName name="ff_5">ERR</definedName>
    <definedName name="FF11261126">#REF!</definedName>
    <definedName name="FF1126112687">#REF!</definedName>
    <definedName name="fff" hidden="1">{"via1",#N/A,TRUE,"general";"via2",#N/A,TRUE,"general";"via3",#N/A,TRUE,"general"}</definedName>
    <definedName name="ffffd" hidden="1">{"via1",#N/A,TRUE,"general";"via2",#N/A,TRUE,"general";"via3",#N/A,TRUE,"general"}</definedName>
    <definedName name="fffffft" hidden="1">{"TAB1",#N/A,TRUE,"GENERAL";"TAB2",#N/A,TRUE,"GENERAL";"TAB3",#N/A,TRUE,"GENERAL";"TAB4",#N/A,TRUE,"GENERAL";"TAB5",#N/A,TRUE,"GENERAL"}</definedName>
    <definedName name="fffffik" hidden="1">{"TAB1",#N/A,TRUE,"GENERAL";"TAB2",#N/A,TRUE,"GENERAL";"TAB3",#N/A,TRUE,"GENERAL";"TAB4",#N/A,TRUE,"GENERAL";"TAB5",#N/A,TRUE,"GENERAL"}</definedName>
    <definedName name="fffffj" hidden="1">{"TAB1",#N/A,TRUE,"GENERAL";"TAB2",#N/A,TRUE,"GENERAL";"TAB3",#N/A,TRUE,"GENERAL";"TAB4",#N/A,TRUE,"GENERAL";"TAB5",#N/A,TRUE,"GENERAL"}</definedName>
    <definedName name="ffffrd" hidden="1">{"via1",#N/A,TRUE,"general";"via2",#N/A,TRUE,"general";"via3",#N/A,TRUE,"general"}</definedName>
    <definedName name="ffffy" hidden="1">{"TAB1",#N/A,TRUE,"GENERAL";"TAB2",#N/A,TRUE,"GENERAL";"TAB3",#N/A,TRUE,"GENERAL";"TAB4",#N/A,TRUE,"GENERAL";"TAB5",#N/A,TRUE,"GENERAL"}</definedName>
    <definedName name="fffrfr" hidden="1">{"TAB1",#N/A,TRUE,"GENERAL";"TAB2",#N/A,TRUE,"GENERAL";"TAB3",#N/A,TRUE,"GENERAL";"TAB4",#N/A,TRUE,"GENERAL";"TAB5",#N/A,TRUE,"GENERAL"}</definedName>
    <definedName name="fffs" hidden="1">{"TAB1",#N/A,TRUE,"GENERAL";"TAB2",#N/A,TRUE,"GENERAL";"TAB3",#N/A,TRUE,"GENERAL";"TAB4",#N/A,TRUE,"GENERAL";"TAB5",#N/A,TRUE,"GENERAL"}</definedName>
    <definedName name="fg">#REF!</definedName>
    <definedName name="fgdfg" hidden="1">{"TAB1",#N/A,TRUE,"GENERAL";"TAB2",#N/A,TRUE,"GENERAL";"TAB3",#N/A,TRUE,"GENERAL";"TAB4",#N/A,TRUE,"GENERAL";"TAB5",#N/A,TRUE,"GENERAL"}</definedName>
    <definedName name="fgdfsgr" hidden="1">{"via1",#N/A,TRUE,"general";"via2",#N/A,TRUE,"general";"via3",#N/A,TRUE,"general"}</definedName>
    <definedName name="fgdsfg" hidden="1">{"TAB1",#N/A,TRUE,"GENERAL";"TAB2",#N/A,TRUE,"GENERAL";"TAB3",#N/A,TRUE,"GENERAL";"TAB4",#N/A,TRUE,"GENERAL";"TAB5",#N/A,TRUE,"GENERAL"}</definedName>
    <definedName name="FGFDH" hidden="1">{"via1",#N/A,TRUE,"general";"via2",#N/A,TRUE,"general";"via3",#N/A,TRUE,"general"}</definedName>
    <definedName name="FGGAS">#REF!</definedName>
    <definedName name="FGGFRGRG">#REF!</definedName>
    <definedName name="fgghhj" hidden="1">{"via1",#N/A,TRUE,"general";"via2",#N/A,TRUE,"general";"via3",#N/A,TRUE,"general"}</definedName>
    <definedName name="FGHFBC" hidden="1">{"via1",#N/A,TRUE,"general";"via2",#N/A,TRUE,"general";"via3",#N/A,TRUE,"general"}</definedName>
    <definedName name="fghfg" hidden="1">{"TAB1",#N/A,TRUE,"GENERAL";"TAB2",#N/A,TRUE,"GENERAL";"TAB3",#N/A,TRUE,"GENERAL";"TAB4",#N/A,TRUE,"GENERAL";"TAB5",#N/A,TRUE,"GENERAL"}</definedName>
    <definedName name="fghfgh" hidden="1">{"via1",#N/A,TRUE,"general";"via2",#N/A,TRUE,"general";"via3",#N/A,TRUE,"general"}</definedName>
    <definedName name="FGHFW" hidden="1">{"via1",#N/A,TRUE,"general";"via2",#N/A,TRUE,"general";"via3",#N/A,TRUE,"general"}</definedName>
    <definedName name="fghhh" hidden="1">{"TAB1",#N/A,TRUE,"GENERAL";"TAB2",#N/A,TRUE,"GENERAL";"TAB3",#N/A,TRUE,"GENERAL";"TAB4",#N/A,TRUE,"GENERAL";"TAB5",#N/A,TRUE,"GENERAL"}</definedName>
    <definedName name="fghsfgh" hidden="1">{"via1",#N/A,TRUE,"general";"via2",#N/A,TRUE,"general";"via3",#N/A,TRUE,"general"}</definedName>
    <definedName name="fght" hidden="1">{"TAB1",#N/A,TRUE,"GENERAL";"TAB2",#N/A,TRUE,"GENERAL";"TAB3",#N/A,TRUE,"GENERAL";"TAB4",#N/A,TRUE,"GENERAL";"TAB5",#N/A,TRUE,"GENERAL"}</definedName>
    <definedName name="fgjgryi" hidden="1">{"TAB1",#N/A,TRUE,"GENERAL";"TAB2",#N/A,TRUE,"GENERAL";"TAB3",#N/A,TRUE,"GENERAL";"TAB4",#N/A,TRUE,"GENERAL";"TAB5",#N/A,TRUE,"GENERAL"}</definedName>
    <definedName name="FGV">#REF!</definedName>
    <definedName name="fhfg" hidden="1">{"TAB1",#N/A,TRUE,"GENERAL";"TAB2",#N/A,TRUE,"GENERAL";"TAB3",#N/A,TRUE,"GENERAL";"TAB4",#N/A,TRUE,"GENERAL";"TAB5",#N/A,TRUE,"GENERAL"}</definedName>
    <definedName name="fhfgh" hidden="1">{"via1",#N/A,TRUE,"general";"via2",#N/A,TRUE,"general";"via3",#N/A,TRUE,"general"}</definedName>
    <definedName name="fhg" hidden="1">{#N/A,#N/A,TRUE,"1842CWN0"}</definedName>
    <definedName name="fhgh" hidden="1">{"via1",#N/A,TRUE,"general";"via2",#N/A,TRUE,"general";"via3",#N/A,TRUE,"general"}</definedName>
    <definedName name="FHGTRDHGT">#REF!</definedName>
    <definedName name="fhpltyunh" hidden="1">{"via1",#N/A,TRUE,"general";"via2",#N/A,TRUE,"general";"via3",#N/A,TRUE,"general"}</definedName>
    <definedName name="fi">#REF!</definedName>
    <definedName name="Fijamix_Alfa">#REF!</definedName>
    <definedName name="FINANCIACION">ERR</definedName>
    <definedName name="FINANCIACION_1">ERR</definedName>
    <definedName name="FINANCIACION_2">ERR</definedName>
    <definedName name="FINANCIACION_5">ERR</definedName>
    <definedName name="FINANCIERA" hidden="1">#REF!</definedName>
    <definedName name="FinPpto">#REF!</definedName>
    <definedName name="FinPpto2">#REF!</definedName>
    <definedName name="fk">#REF!</definedName>
    <definedName name="FLEXILATINA">#REF!</definedName>
    <definedName name="Flexometro">#REF!</definedName>
    <definedName name="Flotador_Metálico_1_1_2__Bronce">#REF!</definedName>
    <definedName name="Flotador_Metálico_2__Bronce">#REF!</definedName>
    <definedName name="flq">#REF!</definedName>
    <definedName name="fm">#REF!</definedName>
    <definedName name="FO">#REF!</definedName>
    <definedName name="FO_1">#REF!</definedName>
    <definedName name="FO_2">#REF!</definedName>
    <definedName name="FONDO2">#REF!</definedName>
    <definedName name="FORMALETA" localSheetId="2">#REF!</definedName>
    <definedName name="Formaleta_Entrepisos">#REF!</definedName>
    <definedName name="Formaleta_madera">#REF!</definedName>
    <definedName name="Formaleta_plaquetas">#REF!</definedName>
    <definedName name="Formaleta_Sardinel">#REF!</definedName>
    <definedName name="Formato" localSheetId="2">#REF!</definedName>
    <definedName name="Formato_1" localSheetId="2">#REF!</definedName>
    <definedName name="Formato_2" localSheetId="2">#REF!</definedName>
    <definedName name="Formato2_1" localSheetId="2">#REF!</definedName>
    <definedName name="FormLinPresup">#REF!</definedName>
    <definedName name="FR">#REF!</definedName>
    <definedName name="frbgsd" hidden="1">{"TAB1",#N/A,TRUE,"GENERAL";"TAB2",#N/A,TRUE,"GENERAL";"TAB3",#N/A,TRUE,"GENERAL";"TAB4",#N/A,TRUE,"GENERAL";"TAB5",#N/A,TRUE,"GENERAL"}</definedName>
    <definedName name="FREACOM">#REF!</definedName>
    <definedName name="frefr" hidden="1">{"via1",#N/A,TRUE,"general";"via2",#N/A,TRUE,"general";"via3",#N/A,TRUE,"general"}</definedName>
    <definedName name="fres">#REF!</definedName>
    <definedName name="Frescasa" localSheetId="2">#REF!</definedName>
    <definedName name="Frescasa_1" localSheetId="2">#REF!</definedName>
    <definedName name="Frescasa_5" localSheetId="2">#REF!</definedName>
    <definedName name="frfa" hidden="1">{"via1",#N/A,TRUE,"general";"via2",#N/A,TRUE,"general";"via3",#N/A,TRUE,"general"}</definedName>
    <definedName name="frfr" hidden="1">{"TAB1",#N/A,TRUE,"GENERAL";"TAB2",#N/A,TRUE,"GENERAL";"TAB3",#N/A,TRUE,"GENERAL";"TAB4",#N/A,TRUE,"GENERAL";"TAB5",#N/A,TRUE,"GENERAL"}</definedName>
    <definedName name="FS01_1">ERR</definedName>
    <definedName name="FS01_2">ERR</definedName>
    <definedName name="FS01_5">ERR</definedName>
    <definedName name="FSERFFSF">#REF!</definedName>
    <definedName name="fu" localSheetId="2">#REF!</definedName>
    <definedName name="Full_Print" localSheetId="2">#REF!</definedName>
    <definedName name="Full_Print">#REF!</definedName>
    <definedName name="fv" localSheetId="2">#REF!</definedName>
    <definedName name="FWFF">#REF!</definedName>
    <definedName name="fwwe" hidden="1">{"via1",#N/A,TRUE,"general";"via2",#N/A,TRUE,"general";"via3",#N/A,TRUE,"general"}</definedName>
    <definedName name="fy">#REF!</definedName>
    <definedName name="G">#REF!</definedName>
    <definedName name="ga">#REF!</definedName>
    <definedName name="Gabinete_Cerrado_de_Comunicaciones_de_100x60x60_cm.">#REF!</definedName>
    <definedName name="Gabinete_Cerrado_de_Comunicaciones_de_60x60x60_cm.">#REF!</definedName>
    <definedName name="Gabinetes_de_Incendio">#REF!</definedName>
    <definedName name="Gabinetes_de_Incendio_Clase_I">#REF!</definedName>
    <definedName name="Gabinetes_Metalicos__Cal._16_min__Color_Gris_Claro_para_T_GEN_1">#REF!</definedName>
    <definedName name="Gabinetes_Metalicos__Cal._16_min__Color_Gris_Claro_para_T_GEN_2">#REF!</definedName>
    <definedName name="Gabinetes_Metalicos__Cal._16_min__Color_Gris_Claro_para_T_GEN_3">#REF!</definedName>
    <definedName name="Gabinetes_Metalicos__Cal._16_min__Color_Gris_Claro_para_Tablero_General">#REF!</definedName>
    <definedName name="GACETA">#REF!</definedName>
    <definedName name="GAJ">#REF!</definedName>
    <definedName name="Gancho_teja_eternit_55_MM">#REF!</definedName>
    <definedName name="GAST">#REF!</definedName>
    <definedName name="Gastos">#REF!</definedName>
    <definedName name="Gavion">#REF!</definedName>
    <definedName name="Gavion_1">#REF!</definedName>
    <definedName name="Gavion_2">#REF!</definedName>
    <definedName name="gb" localSheetId="2">#REF!</definedName>
    <definedName name="gbbfghghj" hidden="1">{"TAB1",#N/A,TRUE,"GENERAL";"TAB2",#N/A,TRUE,"GENERAL";"TAB3",#N/A,TRUE,"GENERAL";"TAB4",#N/A,TRUE,"GENERAL";"TAB5",#N/A,TRUE,"GENERAL"}</definedName>
    <definedName name="gc" localSheetId="2">#REF!</definedName>
    <definedName name="GD" localSheetId="2">#REF!</definedName>
    <definedName name="gddfgdfgdf">#REF!</definedName>
    <definedName name="GDGR">#REF!</definedName>
    <definedName name="gdj">#REF!</definedName>
    <definedName name="gdt" hidden="1">{"TAB1",#N/A,TRUE,"GENERAL";"TAB2",#N/A,TRUE,"GENERAL";"TAB3",#N/A,TRUE,"GENERAL";"TAB4",#N/A,TRUE,"GENERAL";"TAB5",#N/A,TRUE,"GENERAL"}</definedName>
    <definedName name="geg" hidden="1">{"via1",#N/A,TRUE,"general";"via2",#N/A,TRUE,"general";"via3",#N/A,TRUE,"general"}</definedName>
    <definedName name="GEODREN">#REF!</definedName>
    <definedName name="Geotex">#REF!</definedName>
    <definedName name="Geotextil">#REF!</definedName>
    <definedName name="Geotextil_1">#REF!</definedName>
    <definedName name="Geotextil_2">#REF!</definedName>
    <definedName name="Geotextil_tejido_ST_200">#REF!</definedName>
    <definedName name="gerg" hidden="1">{"TAB1",#N/A,TRUE,"GENERAL";"TAB2",#N/A,TRUE,"GENERAL";"TAB3",#N/A,TRUE,"GENERAL";"TAB4",#N/A,TRUE,"GENERAL";"TAB5",#N/A,TRUE,"GENERAL"}</definedName>
    <definedName name="gerg54" hidden="1">{"via1",#N/A,TRUE,"general";"via2",#N/A,TRUE,"general";"via3",#N/A,TRUE,"general"}</definedName>
    <definedName name="gergew" hidden="1">{"TAB1",#N/A,TRUE,"GENERAL";"TAB2",#N/A,TRUE,"GENERAL";"TAB3",#N/A,TRUE,"GENERAL";"TAB4",#N/A,TRUE,"GENERAL";"TAB5",#N/A,TRUE,"GENERAL"}</definedName>
    <definedName name="gergw" hidden="1">{"TAB1",#N/A,TRUE,"GENERAL";"TAB2",#N/A,TRUE,"GENERAL";"TAB3",#N/A,TRUE,"GENERAL";"TAB4",#N/A,TRUE,"GENERAL";"TAB5",#N/A,TRUE,"GENERAL"}</definedName>
    <definedName name="gf" localSheetId="2">#REF!</definedName>
    <definedName name="GFD">#REF!</definedName>
    <definedName name="gfdg" hidden="1">{"via1",#N/A,TRUE,"general";"via2",#N/A,TRUE,"general";"via3",#N/A,TRUE,"general"}</definedName>
    <definedName name="gfgfgr" hidden="1">{"via1",#N/A,TRUE,"general";"via2",#N/A,TRUE,"general";"via3",#N/A,TRUE,"general"}</definedName>
    <definedName name="gfhf" hidden="1">{"via1",#N/A,TRUE,"general";"via2",#N/A,TRUE,"general";"via3",#N/A,TRUE,"general"}</definedName>
    <definedName name="gfhfdh" hidden="1">{"TAB1",#N/A,TRUE,"GENERAL";"TAB2",#N/A,TRUE,"GENERAL";"TAB3",#N/A,TRUE,"GENERAL";"TAB4",#N/A,TRUE,"GENERAL";"TAB5",#N/A,TRUE,"GENERAL"}</definedName>
    <definedName name="gfhgfh" hidden="1">{"TAB1",#N/A,TRUE,"GENERAL";"TAB2",#N/A,TRUE,"GENERAL";"TAB3",#N/A,TRUE,"GENERAL";"TAB4",#N/A,TRUE,"GENERAL";"TAB5",#N/A,TRUE,"GENERAL"}</definedName>
    <definedName name="GFJHGJ" hidden="1">{"TAB1",#N/A,TRUE,"GENERAL";"TAB2",#N/A,TRUE,"GENERAL";"TAB3",#N/A,TRUE,"GENERAL";"TAB4",#N/A,TRUE,"GENERAL";"TAB5",#N/A,TRUE,"GENERAL"}</definedName>
    <definedName name="gfjjh" hidden="1">{"via1",#N/A,TRUE,"general";"via2",#N/A,TRUE,"general";"via3",#N/A,TRUE,"general"}</definedName>
    <definedName name="gft" localSheetId="2">#REF!</definedName>
    <definedName name="gfutyj6" hidden="1">{"via1",#N/A,TRUE,"general";"via2",#N/A,TRUE,"general";"via3",#N/A,TRUE,"general"}</definedName>
    <definedName name="gg" localSheetId="2">#REF!</definedName>
    <definedName name="ggdr" hidden="1">{"via1",#N/A,TRUE,"general";"via2",#N/A,TRUE,"general";"via3",#N/A,TRUE,"general"}</definedName>
    <definedName name="ggerg" hidden="1">{"TAB1",#N/A,TRUE,"GENERAL";"TAB2",#N/A,TRUE,"GENERAL";"TAB3",#N/A,TRUE,"GENERAL";"TAB4",#N/A,TRUE,"GENERAL";"TAB5",#N/A,TRUE,"GENERAL"}</definedName>
    <definedName name="GGG">ERR</definedName>
    <definedName name="GGG_1">ERR</definedName>
    <definedName name="GGG_2">ERR</definedName>
    <definedName name="GGG_5">ERR</definedName>
    <definedName name="gggb" hidden="1">{"TAB1",#N/A,TRUE,"GENERAL";"TAB2",#N/A,TRUE,"GENERAL";"TAB3",#N/A,TRUE,"GENERAL";"TAB4",#N/A,TRUE,"GENERAL";"TAB5",#N/A,TRUE,"GENERAL"}</definedName>
    <definedName name="gggg" hidden="1">{"via1",#N/A,TRUE,"general";"via2",#N/A,TRUE,"general";"via3",#N/A,TRUE,"general"}</definedName>
    <definedName name="ggggd" hidden="1">{"TAB1",#N/A,TRUE,"GENERAL";"TAB2",#N/A,TRUE,"GENERAL";"TAB3",#N/A,TRUE,"GENERAL";"TAB4",#N/A,TRUE,"GENERAL";"TAB5",#N/A,TRUE,"GENERAL"}</definedName>
    <definedName name="gggggt" hidden="1">{"via1",#N/A,TRUE,"general";"via2",#N/A,TRUE,"general";"via3",#N/A,TRUE,"general"}</definedName>
    <definedName name="gggghn" hidden="1">{"TAB1",#N/A,TRUE,"GENERAL";"TAB2",#N/A,TRUE,"GENERAL";"TAB3",#N/A,TRUE,"GENERAL";"TAB4",#N/A,TRUE,"GENERAL";"TAB5",#N/A,TRUE,"GENERAL"}</definedName>
    <definedName name="ggggt" hidden="1">{"TAB1",#N/A,TRUE,"GENERAL";"TAB2",#N/A,TRUE,"GENERAL";"TAB3",#N/A,TRUE,"GENERAL";"TAB4",#N/A,TRUE,"GENERAL";"TAB5",#N/A,TRUE,"GENERAL"}</definedName>
    <definedName name="ggggy" hidden="1">{"TAB1",#N/A,TRUE,"GENERAL";"TAB2",#N/A,TRUE,"GENERAL";"TAB3",#N/A,TRUE,"GENERAL";"TAB4",#N/A,TRUE,"GENERAL";"TAB5",#N/A,TRUE,"GENERAL"}</definedName>
    <definedName name="gggtgd" hidden="1">{"via1",#N/A,TRUE,"general";"via2",#N/A,TRUE,"general";"via3",#N/A,TRUE,"general"}</definedName>
    <definedName name="ggtgt" hidden="1">{"via1",#N/A,TRUE,"general";"via2",#N/A,TRUE,"general";"via3",#N/A,TRUE,"general"}</definedName>
    <definedName name="GGV">#REF!</definedName>
    <definedName name="gh">#REF!</definedName>
    <definedName name="ghdghuy" hidden="1">{"via1",#N/A,TRUE,"general";"via2",#N/A,TRUE,"general";"via3",#N/A,TRUE,"general"}</definedName>
    <definedName name="GHDP" hidden="1">{"via1",#N/A,TRUE,"general";"via2",#N/A,TRUE,"general";"via3",#N/A,TRUE,"general"}</definedName>
    <definedName name="ghfg" hidden="1">{"via1",#N/A,TRUE,"general";"via2",#N/A,TRUE,"general";"via3",#N/A,TRUE,"general"}</definedName>
    <definedName name="GHG">ERR</definedName>
    <definedName name="GHG_1">ERR</definedName>
    <definedName name="GHG_2">ERR</definedName>
    <definedName name="GHG_5">ERR</definedName>
    <definedName name="ghjghj" hidden="1">{"TAB1",#N/A,TRUE,"GENERAL";"TAB2",#N/A,TRUE,"GENERAL";"TAB3",#N/A,TRUE,"GENERAL";"TAB4",#N/A,TRUE,"GENERAL";"TAB5",#N/A,TRUE,"GENERAL"}</definedName>
    <definedName name="GHKJHK" hidden="1">{"TAB1",#N/A,TRUE,"GENERAL";"TAB2",#N/A,TRUE,"GENERAL";"TAB3",#N/A,TRUE,"GENERAL";"TAB4",#N/A,TRUE,"GENERAL";"TAB5",#N/A,TRUE,"GENERAL"}</definedName>
    <definedName name="ghu">#REF!</definedName>
    <definedName name="GI">MATCH(0.01,End_Bal,-1)+1</definedName>
    <definedName name="gj">#REF!</definedName>
    <definedName name="GJHVCB" hidden="1">{"TAB1",#N/A,TRUE,"GENERAL";"TAB2",#N/A,TRUE,"GENERAL";"TAB3",#N/A,TRUE,"GENERAL";"TAB4",#N/A,TRUE,"GENERAL";"TAB5",#N/A,TRUE,"GENERAL"}</definedName>
    <definedName name="gk" hidden="1">{"via1",#N/A,TRUE,"general";"via2",#N/A,TRUE,"general";"via3",#N/A,TRUE,"general"}</definedName>
    <definedName name="GKJDGDIJZ">"Imagen 3"</definedName>
    <definedName name="gl">#REF!</definedName>
    <definedName name="GM">#N/A</definedName>
    <definedName name="gmt">#REF!</definedName>
    <definedName name="gn">#REF!</definedName>
    <definedName name="gnm">#REF!</definedName>
    <definedName name="GNTH">#REF!</definedName>
    <definedName name="gñ">#REF!</definedName>
    <definedName name="gp">#REF!</definedName>
    <definedName name="_xlnm.Recorder">#REF!</definedName>
    <definedName name="GRAF1ANO" hidden="1">{"via1",#N/A,TRUE,"general";"via2",#N/A,TRUE,"general";"via3",#N/A,TRUE,"general"}</definedName>
    <definedName name="GRAF1AÑO" hidden="1">{"TAB1",#N/A,TRUE,"GENERAL";"TAB2",#N/A,TRUE,"GENERAL";"TAB3",#N/A,TRUE,"GENERAL";"TAB4",#N/A,TRUE,"GENERAL";"TAB5",#N/A,TRUE,"GENERAL"}</definedName>
    <definedName name="GRAF2">#REF!</definedName>
    <definedName name="GRAF3">#REF!</definedName>
    <definedName name="GRAFIL">#REF!</definedName>
    <definedName name="Grama_Kikuyo">#REF!</definedName>
    <definedName name="Granito__No_hay_sugerencias__peruano_No_3">#REF!</definedName>
    <definedName name="Granito_Blanco_Huila_No._1">#REF!</definedName>
    <definedName name="Granito_Rosa_Porrino_JP__30___e_10mm">#REF!</definedName>
    <definedName name="GranitoPulido">#REF!</definedName>
    <definedName name="GranitoPulido_1">#REF!</definedName>
    <definedName name="GranitoPulido_2">#REF!</definedName>
    <definedName name="Gravilla">#REF!</definedName>
    <definedName name="Gravilla_de_río">#REF!</definedName>
    <definedName name="gregds" hidden="1">{"TAB1",#N/A,TRUE,"GENERAL";"TAB2",#N/A,TRUE,"GENERAL";"TAB3",#N/A,TRUE,"GENERAL";"TAB4",#N/A,TRUE,"GENERAL";"TAB5",#N/A,TRUE,"GENERAL"}</definedName>
    <definedName name="grehrtyh" hidden="1">{"TAB1",#N/A,TRUE,"GENERAL";"TAB2",#N/A,TRUE,"GENERAL";"TAB3",#N/A,TRUE,"GENERAL";"TAB4",#N/A,TRUE,"GENERAL";"TAB5",#N/A,TRUE,"GENERAL"}</definedName>
    <definedName name="grggwero" hidden="1">{"via1",#N/A,TRUE,"general";"via2",#N/A,TRUE,"general";"via3",#N/A,TRUE,"general"}</definedName>
    <definedName name="GRGRG">#REF!</definedName>
    <definedName name="Griferia_Lavaplatos_Flamingo_Ref._90500_000_000">#REF!</definedName>
    <definedName name="grl" localSheetId="2">#REF!</definedName>
    <definedName name="grtyerh" hidden="1">{"TAB1",#N/A,TRUE,"GENERAL";"TAB2",#N/A,TRUE,"GENERAL";"TAB3",#N/A,TRUE,"GENERAL";"TAB4",#N/A,TRUE,"GENERAL";"TAB5",#N/A,TRUE,"GENERAL"}</definedName>
    <definedName name="GRUPO1">#REF!</definedName>
    <definedName name="GRUPO123">#REF!</definedName>
    <definedName name="GRUPO13">#REF!</definedName>
    <definedName name="GRUPO2">#REF!</definedName>
    <definedName name="GSDG" hidden="1">{"TAB1",#N/A,TRUE,"GENERAL";"TAB2",#N/A,TRUE,"GENERAL";"TAB3",#N/A,TRUE,"GENERAL";"TAB4",#N/A,TRUE,"GENERAL";"TAB5",#N/A,TRUE,"GENERAL"}</definedName>
    <definedName name="gsfsf" hidden="1">{"via1",#N/A,TRUE,"general";"via2",#N/A,TRUE,"general";"via3",#N/A,TRUE,"general"}</definedName>
    <definedName name="gt">#REF!</definedName>
    <definedName name="gte" localSheetId="2">#REF!</definedName>
    <definedName name="gtgt" hidden="1">{"via1",#N/A,TRUE,"general";"via2",#N/A,TRUE,"general";"via3",#N/A,TRUE,"general"}</definedName>
    <definedName name="gtgtg" hidden="1">{"via1",#N/A,TRUE,"general";"via2",#N/A,TRUE,"general";"via3",#N/A,TRUE,"general"}</definedName>
    <definedName name="gtgtgff" hidden="1">{"via1",#N/A,TRUE,"general";"via2",#N/A,TRUE,"general";"via3",#N/A,TRUE,"general"}</definedName>
    <definedName name="gtgtgyh" hidden="1">{"TAB1",#N/A,TRUE,"GENERAL";"TAB2",#N/A,TRUE,"GENERAL";"TAB3",#N/A,TRUE,"GENERAL";"TAB4",#N/A,TRUE,"GENERAL";"TAB5",#N/A,TRUE,"GENERAL"}</definedName>
    <definedName name="gtgth" hidden="1">{"TAB1",#N/A,TRUE,"GENERAL";"TAB2",#N/A,TRUE,"GENERAL";"TAB3",#N/A,TRUE,"GENERAL";"TAB4",#N/A,TRUE,"GENERAL";"TAB5",#N/A,TRUE,"GENERAL"}</definedName>
    <definedName name="GTI" localSheetId="2">#REF!</definedName>
    <definedName name="GTRE">#REF!</definedName>
    <definedName name="GuardaescabasMediaCañaMortero">#REF!</definedName>
    <definedName name="GuardaescabasMediaCañaMortero_1">#REF!</definedName>
    <definedName name="GuardaescabasMediaCañaMortero_2">#REF!</definedName>
    <definedName name="GuardaEscoba" localSheetId="2">#REF!</definedName>
    <definedName name="GuardaEscoba_1">#REF!</definedName>
    <definedName name="GuardaEscoba_2">#REF!</definedName>
    <definedName name="Guardaescoba_en_Aluminio__incl._Instalacion">#REF!</definedName>
    <definedName name="GuardaEscobaAlfaGres" localSheetId="2">#REF!</definedName>
    <definedName name="GuardaEscobaAlfaGres_1">#REF!</definedName>
    <definedName name="GuardaEscobaAlfaGres_2">#REF!</definedName>
    <definedName name="GuardaescobaMonserrate" localSheetId="2">#REF!</definedName>
    <definedName name="GuardaescobaMonserrate_1">#REF!</definedName>
    <definedName name="GuardaescobaMonserrate_5">#REF!</definedName>
    <definedName name="GVFDSVDSFGFFD">#REF!</definedName>
    <definedName name="GVGVG" localSheetId="2">#REF!</definedName>
    <definedName name="gy" localSheetId="2">#REF!</definedName>
    <definedName name="h">#REF!</definedName>
    <definedName name="h9h" hidden="1">{"via1",#N/A,TRUE,"general";"via2",#N/A,TRUE,"general";"via3",#N/A,TRUE,"general"}</definedName>
    <definedName name="ha" localSheetId="2">#REF!</definedName>
    <definedName name="hbas">#REF!</definedName>
    <definedName name="hbfdhrw" hidden="1">{"TAB1",#N/A,TRUE,"GENERAL";"TAB2",#N/A,TRUE,"GENERAL";"TAB3",#N/A,TRUE,"GENERAL";"TAB4",#N/A,TRUE,"GENERAL";"TAB5",#N/A,TRUE,"GENERAL"}</definedName>
    <definedName name="hdfh" hidden="1">{"via1",#N/A,TRUE,"general";"via2",#N/A,TRUE,"general";"via3",#N/A,TRUE,"general"}</definedName>
    <definedName name="hdfh4" hidden="1">{"TAB1",#N/A,TRUE,"GENERAL";"TAB2",#N/A,TRUE,"GENERAL";"TAB3",#N/A,TRUE,"GENERAL";"TAB4",#N/A,TRUE,"GENERAL";"TAB5",#N/A,TRUE,"GENERAL"}</definedName>
    <definedName name="hdfhwq" hidden="1">{"TAB1",#N/A,TRUE,"GENERAL";"TAB2",#N/A,TRUE,"GENERAL";"TAB3",#N/A,TRUE,"GENERAL";"TAB4",#N/A,TRUE,"GENERAL";"TAB5",#N/A,TRUE,"GENERAL"}</definedName>
    <definedName name="hdgh" hidden="1">{"via1",#N/A,TRUE,"general";"via2",#N/A,TRUE,"general";"via3",#N/A,TRUE,"general"}</definedName>
    <definedName name="hdhf" hidden="1">{"TAB1",#N/A,TRUE,"GENERAL";"TAB2",#N/A,TRUE,"GENERAL";"TAB3",#N/A,TRUE,"GENERAL";"TAB4",#N/A,TRUE,"GENERAL";"TAB5",#N/A,TRUE,"GENERAL"}</definedName>
    <definedName name="Header_Row">ROW(#REF!)</definedName>
    <definedName name="HELBERT">#REF!</definedName>
    <definedName name="HELBERT.HIERRO">#REF!</definedName>
    <definedName name="HERRAMIENTA">#REF!</definedName>
    <definedName name="Herramienta_menor">#REF!</definedName>
    <definedName name="HERRAMIENTAS">#REF!</definedName>
    <definedName name="HF.PVMETAL">#REF!</definedName>
    <definedName name="hfgh" hidden="1">{"via1",#N/A,TRUE,"general";"via2",#N/A,TRUE,"general";"via3",#N/A,TRUE,"general"}</definedName>
    <definedName name="hfh" hidden="1">{"TAB1",#N/A,TRUE,"GENERAL";"TAB2",#N/A,TRUE,"GENERAL";"TAB3",#N/A,TRUE,"GENERAL";"TAB4",#N/A,TRUE,"GENERAL";"TAB5",#N/A,TRUE,"GENERAL"}</definedName>
    <definedName name="hfhg" hidden="1">{"TAB1",#N/A,TRUE,"GENERAL";"TAB2",#N/A,TRUE,"GENERAL";"TAB3",#N/A,TRUE,"GENERAL";"TAB4",#N/A,TRUE,"GENERAL";"TAB5",#N/A,TRUE,"GENERAL"}</definedName>
    <definedName name="hfthr" hidden="1">{"via1",#N/A,TRUE,"general";"via2",#N/A,TRUE,"general";"via3",#N/A,TRUE,"general"}</definedName>
    <definedName name="hg" hidden="1">{"via1",#N/A,TRUE,"general";"via2",#N/A,TRUE,"general";"via3",#N/A,TRUE,"general"}</definedName>
    <definedName name="HGFH" hidden="1">{"via1",#N/A,TRUE,"general";"via2",#N/A,TRUE,"general";"via3",#N/A,TRUE,"general"}</definedName>
    <definedName name="hgfhty" hidden="1">{"via1",#N/A,TRUE,"general";"via2",#N/A,TRUE,"general";"via3",#N/A,TRUE,"general"}</definedName>
    <definedName name="HGHFH7" hidden="1">{"TAB1",#N/A,TRUE,"GENERAL";"TAB2",#N/A,TRUE,"GENERAL";"TAB3",#N/A,TRUE,"GENERAL";"TAB4",#N/A,TRUE,"GENERAL";"TAB5",#N/A,TRUE,"GENERAL"}</definedName>
    <definedName name="hghhj" hidden="1">{"TAB1",#N/A,TRUE,"GENERAL";"TAB2",#N/A,TRUE,"GENERAL";"TAB3",#N/A,TRUE,"GENERAL";"TAB4",#N/A,TRUE,"GENERAL";"TAB5",#N/A,TRUE,"GENERAL"}</definedName>
    <definedName name="hghydj" hidden="1">{"via1",#N/A,TRUE,"general";"via2",#N/A,TRUE,"general";"via3",#N/A,TRUE,"general"}</definedName>
    <definedName name="hgjfjw" hidden="1">{"via1",#N/A,TRUE,"general";"via2",#N/A,TRUE,"general";"via3",#N/A,TRUE,"general"}</definedName>
    <definedName name="HGJG" hidden="1">{"TAB1",#N/A,TRUE,"GENERAL";"TAB2",#N/A,TRUE,"GENERAL";"TAB3",#N/A,TRUE,"GENERAL";"TAB4",#N/A,TRUE,"GENERAL";"TAB5",#N/A,TRUE,"GENERAL"}</definedName>
    <definedName name="hgt">#REF!</definedName>
    <definedName name="hgu">#REF!</definedName>
    <definedName name="HH">#REF!</definedName>
    <definedName name="HHGFHFGHF">#REF!</definedName>
    <definedName name="hhh" hidden="1">{"TAB1",#N/A,TRUE,"GENERAL";"TAB2",#N/A,TRUE,"GENERAL";"TAB3",#N/A,TRUE,"GENERAL";"TAB4",#N/A,TRUE,"GENERAL";"TAB5",#N/A,TRUE,"GENERAL"}</definedName>
    <definedName name="hhhhhh" hidden="1">{"via1",#N/A,TRUE,"general";"via2",#N/A,TRUE,"general";"via3",#N/A,TRUE,"general"}</definedName>
    <definedName name="hhhhhho" hidden="1">{"TAB1",#N/A,TRUE,"GENERAL";"TAB2",#N/A,TRUE,"GENERAL";"TAB3",#N/A,TRUE,"GENERAL";"TAB4",#N/A,TRUE,"GENERAL";"TAB5",#N/A,TRUE,"GENERAL"}</definedName>
    <definedName name="hhhhhpy" hidden="1">{"TAB1",#N/A,TRUE,"GENERAL";"TAB2",#N/A,TRUE,"GENERAL";"TAB3",#N/A,TRUE,"GENERAL";"TAB4",#N/A,TRUE,"GENERAL";"TAB5",#N/A,TRUE,"GENERAL"}</definedName>
    <definedName name="hhhhth" hidden="1">{"via1",#N/A,TRUE,"general";"via2",#N/A,TRUE,"general";"via3",#N/A,TRUE,"general"}</definedName>
    <definedName name="hhhyhyh" hidden="1">{"TAB1",#N/A,TRUE,"GENERAL";"TAB2",#N/A,TRUE,"GENERAL";"TAB3",#N/A,TRUE,"GENERAL";"TAB4",#N/A,TRUE,"GENERAL";"TAB5",#N/A,TRUE,"GENERAL"}</definedName>
    <definedName name="hhtrhreh" hidden="1">{"via1",#N/A,TRUE,"general";"via2",#N/A,TRUE,"general";"via3",#N/A,TRUE,"general"}</definedName>
    <definedName name="HHUU">#REF!</definedName>
    <definedName name="hj">#REF!</definedName>
    <definedName name="hjfg" hidden="1">{"via1",#N/A,TRUE,"general";"via2",#N/A,TRUE,"general";"via3",#N/A,TRUE,"general"}</definedName>
    <definedName name="hjgh" hidden="1">{"TAB1",#N/A,TRUE,"GENERAL";"TAB2",#N/A,TRUE,"GENERAL";"TAB3",#N/A,TRUE,"GENERAL";"TAB4",#N/A,TRUE,"GENERAL";"TAB5",#N/A,TRUE,"GENERAL"}</definedName>
    <definedName name="hjghj" hidden="1">{"TAB1",#N/A,TRUE,"GENERAL";"TAB2",#N/A,TRUE,"GENERAL";"TAB3",#N/A,TRUE,"GENERAL";"TAB4",#N/A,TRUE,"GENERAL";"TAB5",#N/A,TRUE,"GENERAL"}</definedName>
    <definedName name="hjhjhg" hidden="1">{"TAB1",#N/A,TRUE,"GENERAL";"TAB2",#N/A,TRUE,"GENERAL";"TAB3",#N/A,TRUE,"GENERAL";"TAB4",#N/A,TRUE,"GENERAL";"TAB5",#N/A,TRUE,"GENERAL"}</definedName>
    <definedName name="hjk">#REF!</definedName>
    <definedName name="HJKH" hidden="1">{"via1",#N/A,TRUE,"general";"via2",#N/A,TRUE,"general";"via3",#N/A,TRUE,"general"}</definedName>
    <definedName name="hjkjk" hidden="1">{"via1",#N/A,TRUE,"general";"via2",#N/A,TRUE,"general";"via3",#N/A,TRUE,"general"}</definedName>
    <definedName name="hl">#REF!</definedName>
    <definedName name="hn" hidden="1">{"TAB1",#N/A,TRUE,"GENERAL";"TAB2",#N/A,TRUE,"GENERAL";"TAB3",#N/A,TRUE,"GENERAL";"TAB4",#N/A,TRUE,"GENERAL";"TAB5",#N/A,TRUE,"GENERAL"}</definedName>
    <definedName name="hnt">#REF!</definedName>
    <definedName name="HOJA" localSheetId="2">DATE(YEAR([0]!Loan_Start),MONTH([0]!Loan_Start)+Payment_Number,DAY([0]!Loan_Start))</definedName>
    <definedName name="Hoja_Entamborada_en_Madera_2.10x1.50_2_Hojas">#REF!</definedName>
    <definedName name="Hoja_Entamborada_en_Madera_2.10x75">#REF!</definedName>
    <definedName name="Hoja_Entamborada_en_Madera_2.10x90">#REF!</definedName>
    <definedName name="Hoja_Entamborada_en_Madera_2.25x90">#REF!</definedName>
    <definedName name="Hoja_Entamborada_en_Madera_2.40x4.80_4_Hojas_Plegable">#REF!</definedName>
    <definedName name="HOJA1">#REF!</definedName>
    <definedName name="HOJA444" localSheetId="2">DATE(YEAR([0]!Loan_Start),MONTH([0]!Loan_Start)+Payment_Number,DAY([0]!Loan_Start))</definedName>
    <definedName name="HOLA" localSheetId="2">#REF!</definedName>
    <definedName name="HonoraProfesionales">#REF!</definedName>
    <definedName name="HonoraTecnicos">#REF!</definedName>
    <definedName name="Horno_Microondas">#REF!</definedName>
    <definedName name="hp" localSheetId="2">#REF!</definedName>
    <definedName name="hpiso">#REF!</definedName>
    <definedName name="hqi" localSheetId="2">#REF!</definedName>
    <definedName name="hreer" hidden="1">{"TAB1",#N/A,TRUE,"GENERAL";"TAB2",#N/A,TRUE,"GENERAL";"TAB3",#N/A,TRUE,"GENERAL";"TAB4",#N/A,TRUE,"GENERAL";"TAB5",#N/A,TRUE,"GENERAL"}</definedName>
    <definedName name="hrhth" hidden="1">{"TAB1",#N/A,TRUE,"GENERAL";"TAB2",#N/A,TRUE,"GENERAL";"TAB3",#N/A,TRUE,"GENERAL";"TAB4",#N/A,TRUE,"GENERAL";"TAB5",#N/A,TRUE,"GENERAL"}</definedName>
    <definedName name="hrthtrh" hidden="1">{"TAB1",#N/A,TRUE,"GENERAL";"TAB2",#N/A,TRUE,"GENERAL";"TAB3",#N/A,TRUE,"GENERAL";"TAB4",#N/A,TRUE,"GENERAL";"TAB5",#N/A,TRUE,"GENERAL"}</definedName>
    <definedName name="hsfg" hidden="1">{"via1",#N/A,TRUE,"general";"via2",#N/A,TRUE,"general";"via3",#N/A,TRUE,"general"}</definedName>
    <definedName name="ht">#REF!</definedName>
    <definedName name="hthdrf" hidden="1">{"TAB1",#N/A,TRUE,"GENERAL";"TAB2",#N/A,TRUE,"GENERAL";"TAB3",#N/A,TRUE,"GENERAL";"TAB4",#N/A,TRUE,"GENERAL";"TAB5",#N/A,TRUE,"GENERAL"}</definedName>
    <definedName name="HTHTHTH">#REF!</definedName>
    <definedName name="htk">#REF!</definedName>
    <definedName name="HTML1_1" hidden="1">"'[06Cumplimiento1996.xls]GASTOS'!$A$3:$B$16"</definedName>
    <definedName name="HTML1_10" hidden="1">""</definedName>
    <definedName name="HTML1_11" hidden="1">1</definedName>
    <definedName name="HTML1_12" hidden="1">"c:\prueba.htm"</definedName>
    <definedName name="HTML1_2" hidden="1">1</definedName>
    <definedName name="HTML1_3" hidden="1">"06Cumplimiento1996"</definedName>
    <definedName name="HTML1_4" hidden="1">"GASTOS"</definedName>
    <definedName name="HTML1_5" hidden="1">""</definedName>
    <definedName name="HTML1_6" hidden="1">-4146</definedName>
    <definedName name="HTML1_7" hidden="1">-4146</definedName>
    <definedName name="HTML1_8" hidden="1">"16/12/1996"</definedName>
    <definedName name="HTML1_9" hidden="1">"JUAN CARLOS TORO VALDERRAMA"</definedName>
    <definedName name="HTML2_1" hidden="1">"'[INDICES.XLS]INDICES I'!$A$1:$K$36"</definedName>
    <definedName name="HTML2_10" hidden="1">""</definedName>
    <definedName name="HTML2_11" hidden="1">1</definedName>
    <definedName name="HTML2_12" hidden="1">"C:\Mis documentos\INDICESI.htm"</definedName>
    <definedName name="HTML2_2" hidden="1">1</definedName>
    <definedName name="HTML2_3" hidden="1">"INDICES"</definedName>
    <definedName name="HTML2_4" hidden="1">"INDICES I"</definedName>
    <definedName name="HTML2_5" hidden="1">""</definedName>
    <definedName name="HTML2_6" hidden="1">-4146</definedName>
    <definedName name="HTML2_7" hidden="1">-4146</definedName>
    <definedName name="HTML2_8" hidden="1">"5/02/1997"</definedName>
    <definedName name="HTML2_9" hidden="1">"JUAN CARLOS TORO VALDERRAMA"</definedName>
    <definedName name="HTML3_1" hidden="1">"'[INDICES.XLS]IPC NAL'!$A$4:$B$43"</definedName>
    <definedName name="HTML3_10" hidden="1">""</definedName>
    <definedName name="HTML3_11" hidden="1">1</definedName>
    <definedName name="HTML3_12" hidden="1">"C:\Mis documentos\IPCNAL.htm"</definedName>
    <definedName name="HTML3_2" hidden="1">1</definedName>
    <definedName name="HTML3_3" hidden="1">"INDICES"</definedName>
    <definedName name="HTML3_4" hidden="1">"IPC NAL"</definedName>
    <definedName name="HTML3_5" hidden="1">""</definedName>
    <definedName name="HTML3_6" hidden="1">-4146</definedName>
    <definedName name="HTML3_7" hidden="1">-4146</definedName>
    <definedName name="HTML3_8" hidden="1">"5/02/1997"</definedName>
    <definedName name="HTML3_9" hidden="1">"JUAN CARLOS TORO VALDERRAMA"</definedName>
    <definedName name="HTML4_1" hidden="1">"'[INDICES.XLS]IPC NAL'!$A$4:$C$43"</definedName>
    <definedName name="HTML4_10" hidden="1">""</definedName>
    <definedName name="HTML4_11" hidden="1">1</definedName>
    <definedName name="HTML4_12" hidden="1">"C:\Mis documentos\IPCNAL.htm"</definedName>
    <definedName name="HTML4_2" hidden="1">1</definedName>
    <definedName name="HTML4_3" hidden="1">"INDICES"</definedName>
    <definedName name="HTML4_4" hidden="1">"IPC NAL"</definedName>
    <definedName name="HTML4_5" hidden="1">""</definedName>
    <definedName name="HTML4_6" hidden="1">-4146</definedName>
    <definedName name="HTML4_7" hidden="1">-4146</definedName>
    <definedName name="HTML4_8" hidden="1">"5/02/1997"</definedName>
    <definedName name="HTML4_9" hidden="1">"JUAN CARLOS TORO VALDERRAMA"</definedName>
    <definedName name="HTML5_1" hidden="1">"'[INDICES.XLS]INDICES I'!$A$1:$I$36"</definedName>
    <definedName name="HTML5_10" hidden="1">""</definedName>
    <definedName name="HTML5_11" hidden="1">1</definedName>
    <definedName name="HTML5_12" hidden="1">"C:\Mis documentos\INDICESI.htm"</definedName>
    <definedName name="HTML5_2" hidden="1">1</definedName>
    <definedName name="HTML5_3" hidden="1">"INDICES"</definedName>
    <definedName name="HTML5_4" hidden="1">"INDICES I"</definedName>
    <definedName name="HTML5_5" hidden="1">""</definedName>
    <definedName name="HTML5_6" hidden="1">-4146</definedName>
    <definedName name="HTML5_7" hidden="1">-4146</definedName>
    <definedName name="HTML5_8" hidden="1">"5/02/1997"</definedName>
    <definedName name="HTML5_9" hidden="1">"JUAN CARLOS TORO VALDERRAMA"</definedName>
    <definedName name="HTML6_1" hidden="1">"'[INDICES.XLS]INDICES 1'!$A$3:$K$30"</definedName>
    <definedName name="HTML6_10" hidden="1">""</definedName>
    <definedName name="HTML6_11" hidden="1">1</definedName>
    <definedName name="HTML6_12" hidden="1">"C:\Mis documentos\INDICES1.htm"</definedName>
    <definedName name="HTML6_2" hidden="1">1</definedName>
    <definedName name="HTML6_3" hidden="1">"INDICES"</definedName>
    <definedName name="HTML6_4" hidden="1">"INDICES 1"</definedName>
    <definedName name="HTML6_5" hidden="1">""</definedName>
    <definedName name="HTML6_6" hidden="1">-4146</definedName>
    <definedName name="HTML6_7" hidden="1">-4146</definedName>
    <definedName name="HTML6_8" hidden="1">"5/02/1997"</definedName>
    <definedName name="HTML6_9" hidden="1">"JUAN CARLOS TORO VALDERRAMA"</definedName>
    <definedName name="HTMLCount" hidden="1">1</definedName>
    <definedName name="htryrt7" hidden="1">{"via1",#N/A,TRUE,"general";"via2",#N/A,TRUE,"general";"via3",#N/A,TRUE,"general"}</definedName>
    <definedName name="HU">#REF!</definedName>
    <definedName name="hyhjop" hidden="1">{"TAB1",#N/A,TRUE,"GENERAL";"TAB2",#N/A,TRUE,"GENERAL";"TAB3",#N/A,TRUE,"GENERAL";"TAB4",#N/A,TRUE,"GENERAL";"TAB5",#N/A,TRUE,"GENERAL"}</definedName>
    <definedName name="hyhyh" hidden="1">{"TAB1",#N/A,TRUE,"GENERAL";"TAB2",#N/A,TRUE,"GENERAL";"TAB3",#N/A,TRUE,"GENERAL";"TAB4",#N/A,TRUE,"GENERAL";"TAB5",#N/A,TRUE,"GENERAL"}</definedName>
    <definedName name="HYT">#REF!</definedName>
    <definedName name="hytirs" hidden="1">{"via1",#N/A,TRUE,"general";"via2",#N/A,TRUE,"general";"via3",#N/A,TRUE,"general"}</definedName>
    <definedName name="I">0.03</definedName>
    <definedName name="I.V.A.">#REF!</definedName>
    <definedName name="i8i" hidden="1">{"TAB1",#N/A,TRUE,"GENERAL";"TAB2",#N/A,TRUE,"GENERAL";"TAB3",#N/A,TRUE,"GENERAL";"TAB4",#N/A,TRUE,"GENERAL";"TAB5",#N/A,TRUE,"GENERAL"}</definedName>
    <definedName name="ICCP">#REF!</definedName>
    <definedName name="id" localSheetId="2">#REF!</definedName>
    <definedName name="IDDESC">#REF!</definedName>
    <definedName name="ig" localSheetId="2">#REF!</definedName>
    <definedName name="ii" localSheetId="2">#REF!</definedName>
    <definedName name="iii" hidden="1">{"via1",#N/A,TRUE,"general";"via2",#N/A,TRUE,"general";"via3",#N/A,TRUE,"general"}</definedName>
    <definedName name="iiii" hidden="1">{"via1",#N/A,TRUE,"general";"via2",#N/A,TRUE,"general";"via3",#N/A,TRUE,"general"}</definedName>
    <definedName name="iiiiiiiiiiiiiiiiiiiiiiii" hidden="1">#REF!</definedName>
    <definedName name="iiiiiiik" hidden="1">{"via1",#N/A,TRUE,"general";"via2",#N/A,TRUE,"general";"via3",#N/A,TRUE,"general"}</definedName>
    <definedName name="iiiiuh" hidden="1">{"TAB1",#N/A,TRUE,"GENERAL";"TAB2",#N/A,TRUE,"GENERAL";"TAB3",#N/A,TRUE,"GENERAL";"TAB4",#N/A,TRUE,"GENERAL";"TAB5",#N/A,TRUE,"GENERAL"}</definedName>
    <definedName name="ik">#REF!</definedName>
    <definedName name="ikj">#REF!</definedName>
    <definedName name="iktgvfmu" hidden="1">{"TAB1",#N/A,TRUE,"GENERAL";"TAB2",#N/A,TRUE,"GENERAL";"TAB3",#N/A,TRUE,"GENERAL";"TAB4",#N/A,TRUE,"GENERAL";"TAB5",#N/A,TRUE,"GENERAL"}</definedName>
    <definedName name="Impermeabilizante_concreto_de_3000_P.S.I.">#REF!</definedName>
    <definedName name="Impermeabilizante_mortero_1_3">#REF!</definedName>
    <definedName name="Impermeabilizante_mortero_1_4">#REF!</definedName>
    <definedName name="IMPRE">#REF!</definedName>
    <definedName name="Imprev">#REF!</definedName>
    <definedName name="imprevistos">#REF!</definedName>
    <definedName name="IMPRV">#REF!</definedName>
    <definedName name="Increm">#REF!</definedName>
    <definedName name="Incremento_Fluido_3000_psi">#REF!</definedName>
    <definedName name="IND">#REF!</definedName>
    <definedName name="inf" localSheetId="2">#REF!</definedName>
    <definedName name="INFG">#REF!</definedName>
    <definedName name="infiltra">#REF!</definedName>
    <definedName name="INICIOPPTO">#REF!</definedName>
    <definedName name="INS">#REF!</definedName>
    <definedName name="instalacion_lavamanos">#REF!</definedName>
    <definedName name="instalacion_lavaplatos">#REF!</definedName>
    <definedName name="instalacion_sanitario">#REF!</definedName>
    <definedName name="Instalación_y_dotación">#REF!</definedName>
    <definedName name="INSUMO">#REF!</definedName>
    <definedName name="Insumos">#REF!</definedName>
    <definedName name="Insumos_basicos">#REF!</definedName>
    <definedName name="INSUMOSTOTAL">#REF!</definedName>
    <definedName name="Int" localSheetId="2">#REF!</definedName>
    <definedName name="Interest_Rate" localSheetId="2">#REF!</definedName>
    <definedName name="Interest_Rate">#REF!</definedName>
    <definedName name="Interventor">#REF!</definedName>
    <definedName name="INTSUM">#REF!</definedName>
    <definedName name="INV">#REF!</definedName>
    <definedName name="INV_11">#REF!</definedName>
    <definedName name="Io" localSheetId="2">#REF!</definedName>
    <definedName name="io0ioprhyi0i90ryi90">#REF!</definedName>
    <definedName name="IOB">#REF!</definedName>
    <definedName name="IPC">#REF!</definedName>
    <definedName name="ir" localSheetId="2">#REF!</definedName>
    <definedName name="it." localSheetId="2">#REF!</definedName>
    <definedName name="Item">#REF!</definedName>
    <definedName name="ITEM1" localSheetId="2">#REF!</definedName>
    <definedName name="ITEM1_133">#REF!</definedName>
    <definedName name="ITEM1_149">#REF!</definedName>
    <definedName name="ITEM1_186">#REF!</definedName>
    <definedName name="ITEM1_187">#REF!</definedName>
    <definedName name="ITEM15">#REF!</definedName>
    <definedName name="ITEM15_133">#REF!</definedName>
    <definedName name="ITEM15_149">#REF!</definedName>
    <definedName name="ITEM15_186">#REF!</definedName>
    <definedName name="ITEM15_187">#REF!</definedName>
    <definedName name="ITEM2">#REF!</definedName>
    <definedName name="ITEM2.10">#REF!</definedName>
    <definedName name="ITEM2.11">#REF!</definedName>
    <definedName name="ITEM2.12">#REF!</definedName>
    <definedName name="ITEM2_133">#REF!</definedName>
    <definedName name="ITEM2_149">#REF!</definedName>
    <definedName name="ITEM2_186">#REF!</definedName>
    <definedName name="ITEM2_187">#REF!</definedName>
    <definedName name="item210.3">#REF!</definedName>
    <definedName name="item230.1">#REF!</definedName>
    <definedName name="ITEM3">#REF!</definedName>
    <definedName name="ITEM3.15">#REF!</definedName>
    <definedName name="ITEM3.16">#REF!</definedName>
    <definedName name="ITEM3.17">#REF!</definedName>
    <definedName name="ITEM3.18">#REF!</definedName>
    <definedName name="ITEM3.19">#REF!</definedName>
    <definedName name="ITEM3.20">#REF!</definedName>
    <definedName name="ITEM3.21">#REF!</definedName>
    <definedName name="ITEM3.22">#REF!</definedName>
    <definedName name="ITEM3.23">#REF!</definedName>
    <definedName name="ITEM3_133">#REF!</definedName>
    <definedName name="ITEM3_149">#REF!</definedName>
    <definedName name="ITEM3_186">#REF!</definedName>
    <definedName name="ITEM3_187">#REF!</definedName>
    <definedName name="item310">#REF!</definedName>
    <definedName name="item320.2">#REF!</definedName>
    <definedName name="item330.1">#REF!</definedName>
    <definedName name="ITEM4.20">#REF!</definedName>
    <definedName name="ITEM4.21">#REF!</definedName>
    <definedName name="ITEM4.22">#REF!</definedName>
    <definedName name="ITEM4.23">#REF!</definedName>
    <definedName name="ITEM4.24">#REF!</definedName>
    <definedName name="ITEM4.25">#REF!</definedName>
    <definedName name="ITEM4.26">#REF!</definedName>
    <definedName name="ITEM4.27">#REF!</definedName>
    <definedName name="ITEM4.28">#REF!</definedName>
    <definedName name="ITEM4.29">#REF!</definedName>
    <definedName name="ITEM4.30">#REF!</definedName>
    <definedName name="ITEM4.31">#REF!</definedName>
    <definedName name="ITEM4.32">#REF!</definedName>
    <definedName name="ITEM4.33">#REF!</definedName>
    <definedName name="ITEM4.34">#REF!</definedName>
    <definedName name="ITEM4.35">#REF!</definedName>
    <definedName name="ITEM4.36">#REF!</definedName>
    <definedName name="ITEM4.37">#REF!</definedName>
    <definedName name="ITEM4.38">#REF!</definedName>
    <definedName name="ITEM4.39">#REF!</definedName>
    <definedName name="ITEM4.40">#REF!</definedName>
    <definedName name="ITEM4.41">#REF!</definedName>
    <definedName name="ITEM4.42">#REF!</definedName>
    <definedName name="ITEM4.43">#REF!</definedName>
    <definedName name="ITEM4.44">#REF!</definedName>
    <definedName name="ITEM4.45">#REF!</definedName>
    <definedName name="ITEM4.46">#REF!</definedName>
    <definedName name="item420">#REF!</definedName>
    <definedName name="item450.2P">#REF!</definedName>
    <definedName name="ITEM5.100">#REF!</definedName>
    <definedName name="ITEM5.101">#REF!</definedName>
    <definedName name="ITEM5.104">#REF!</definedName>
    <definedName name="ITEM5.105">#REF!</definedName>
    <definedName name="ITEM5.106">#REF!</definedName>
    <definedName name="ITEM5.107">#REF!</definedName>
    <definedName name="ITEM5.108">#REF!</definedName>
    <definedName name="ITEM5.109">#REF!</definedName>
    <definedName name="ITEM5.111">#REF!</definedName>
    <definedName name="ITEM5.112">#REF!</definedName>
    <definedName name="ITEM5.113">#REF!</definedName>
    <definedName name="ITEM5.114">#REF!</definedName>
    <definedName name="ITEM5.115">#REF!</definedName>
    <definedName name="ITEM5.53">#REF!</definedName>
    <definedName name="ITEM5.54">#REF!</definedName>
    <definedName name="ITEM5.55">#REF!</definedName>
    <definedName name="ITEM5.56">#REF!</definedName>
    <definedName name="ITEM5.57">#REF!</definedName>
    <definedName name="ITEM5.58">#REF!</definedName>
    <definedName name="ITEM5.59">#REF!</definedName>
    <definedName name="ITEM5.60">#REF!</definedName>
    <definedName name="ITEM5.61">#REF!</definedName>
    <definedName name="ITEM5.62">#REF!</definedName>
    <definedName name="ITEM5.63">#REF!</definedName>
    <definedName name="ITEM5.64">#REF!</definedName>
    <definedName name="ITEM5.65">#REF!</definedName>
    <definedName name="ITEM5.66">#REF!</definedName>
    <definedName name="ITEM5.67">#REF!</definedName>
    <definedName name="ITEM5.68">#REF!</definedName>
    <definedName name="ITEM5.69">#REF!</definedName>
    <definedName name="ITEM5.70">#REF!</definedName>
    <definedName name="ITEM5.71">#REF!</definedName>
    <definedName name="ITEM5.72">#REF!</definedName>
    <definedName name="ITEM5.73">#REF!</definedName>
    <definedName name="ITEM5.74">#REF!</definedName>
    <definedName name="ITEM5.77">#REF!</definedName>
    <definedName name="ITEM5.78">#REF!</definedName>
    <definedName name="ITEM5.79">#REF!</definedName>
    <definedName name="ITEM5.80">#REF!</definedName>
    <definedName name="ITEM5.82">#REF!</definedName>
    <definedName name="ITEM5.83">#REF!</definedName>
    <definedName name="ITEM5.84">#REF!</definedName>
    <definedName name="ITEM5.85">#REF!</definedName>
    <definedName name="ITEM5.86">#REF!</definedName>
    <definedName name="ITEM5.87">#REF!</definedName>
    <definedName name="ITEM5.88">#REF!</definedName>
    <definedName name="ITEM5.89">#REF!</definedName>
    <definedName name="ITEM5.90">#REF!</definedName>
    <definedName name="ITEM5.91">#REF!</definedName>
    <definedName name="ITEM5.92">#REF!</definedName>
    <definedName name="ITEM5.93">#REF!</definedName>
    <definedName name="ITEM5.94">#REF!</definedName>
    <definedName name="ITEM5.95">#REF!</definedName>
    <definedName name="ITEM5.96">#REF!</definedName>
    <definedName name="ITEM5.97">#REF!</definedName>
    <definedName name="ITEM5.98">#REF!</definedName>
    <definedName name="ITEM5.99">#REF!</definedName>
    <definedName name="ITEM521">#REF!</definedName>
    <definedName name="item600.1">#REF!</definedName>
    <definedName name="item610.1">#REF!</definedName>
    <definedName name="item610.2">#REF!</definedName>
    <definedName name="item630.4">#REF!</definedName>
    <definedName name="item630.6">#REF!</definedName>
    <definedName name="item630.7">#REF!</definedName>
    <definedName name="item640.3">#REF!</definedName>
    <definedName name="item661">#REF!</definedName>
    <definedName name="item671">#REF!</definedName>
    <definedName name="item673.1">#REF!</definedName>
    <definedName name="item673.3">#REF!</definedName>
    <definedName name="item681">#REF!</definedName>
    <definedName name="ITEM7.1">#REF!</definedName>
    <definedName name="ITEM7.10">#REF!</definedName>
    <definedName name="ITEM7.11">#REF!</definedName>
    <definedName name="ITEM7.12">#REF!</definedName>
    <definedName name="ITEM7.13">#REF!</definedName>
    <definedName name="ITEM7.14">#REF!</definedName>
    <definedName name="ITEM7.15">#REF!</definedName>
    <definedName name="ITEM7.16">#REF!</definedName>
    <definedName name="ITEM7.17">#REF!</definedName>
    <definedName name="ITEM7.18">#REF!</definedName>
    <definedName name="ITEM7.19">#REF!</definedName>
    <definedName name="ITEM7.2">#REF!</definedName>
    <definedName name="ITEM7.20">#REF!</definedName>
    <definedName name="ITEM7.21">#REF!</definedName>
    <definedName name="ITEM7.22">#REF!</definedName>
    <definedName name="ITEM7.23">#REF!</definedName>
    <definedName name="ITEM7.24">#REF!</definedName>
    <definedName name="ITEM7.25">#REF!</definedName>
    <definedName name="ITEM7.26">#REF!</definedName>
    <definedName name="ITEM7.27">#REF!</definedName>
    <definedName name="ITEM7.28">#REF!</definedName>
    <definedName name="ITEM7.29">#REF!</definedName>
    <definedName name="ITEM7.3">#REF!</definedName>
    <definedName name="ITEM7.30">#REF!</definedName>
    <definedName name="ITEM7.31">#REF!</definedName>
    <definedName name="ITEM7.32">#REF!</definedName>
    <definedName name="ITEM7.33">#REF!</definedName>
    <definedName name="ITEM7.34">#REF!</definedName>
    <definedName name="ITEM7.35">#REF!</definedName>
    <definedName name="ITEM7.4">#REF!</definedName>
    <definedName name="ITEM7.5">#REF!</definedName>
    <definedName name="ITEM7.6">#REF!</definedName>
    <definedName name="ITEM7.7">#REF!</definedName>
    <definedName name="ITEM7.8">#REF!</definedName>
    <definedName name="ITEM7.9">#REF!</definedName>
    <definedName name="item700.1">#REF!</definedName>
    <definedName name="item710.1">#REF!</definedName>
    <definedName name="item710.2">#REF!</definedName>
    <definedName name="item730.1">#REF!</definedName>
    <definedName name="item730.2">#REF!</definedName>
    <definedName name="item730.2.4">#REF!</definedName>
    <definedName name="item900.2">#REF!</definedName>
    <definedName name="itempresupuesto">#REF!</definedName>
    <definedName name="ITEMPROPUESTA">#REF!</definedName>
    <definedName name="items">#REF!</definedName>
    <definedName name="Iterar" localSheetId="2">#REF!</definedName>
    <definedName name="IUI" hidden="1">{"TAB1",#N/A,TRUE,"GENERAL";"TAB2",#N/A,TRUE,"GENERAL";"TAB3",#N/A,TRUE,"GENERAL";"TAB4",#N/A,TRUE,"GENERAL";"TAB5",#N/A,TRUE,"GENERAL"}</definedName>
    <definedName name="iuit7" hidden="1">{"TAB1",#N/A,TRUE,"GENERAL";"TAB2",#N/A,TRUE,"GENERAL";"TAB3",#N/A,TRUE,"GENERAL";"TAB4",#N/A,TRUE,"GENERAL";"TAB5",#N/A,TRUE,"GENERAL"}</definedName>
    <definedName name="iul" hidden="1">{"via1",#N/A,TRUE,"general";"via2",#N/A,TRUE,"general";"via3",#N/A,TRUE,"general"}</definedName>
    <definedName name="iuouio" hidden="1">{"via1",#N/A,TRUE,"general";"via2",#N/A,TRUE,"general";"via3",#N/A,TRUE,"general"}</definedName>
    <definedName name="iuyi9" hidden="1">{"TAB1",#N/A,TRUE,"GENERAL";"TAB2",#N/A,TRUE,"GENERAL";"TAB3",#N/A,TRUE,"GENERAL";"TAB4",#N/A,TRUE,"GENERAL";"TAB5",#N/A,TRUE,"GENERAL"}</definedName>
    <definedName name="IVA">#REF!</definedName>
    <definedName name="IVA_UTIL">#REF!</definedName>
    <definedName name="IVA1_2">#REF!</definedName>
    <definedName name="IvaSUtl">#REF!</definedName>
    <definedName name="iyuiuyi" hidden="1">{"via1",#N/A,TRUE,"general";"via2",#N/A,TRUE,"general";"via3",#N/A,TRUE,"general"}</definedName>
    <definedName name="J">{"TAB1",#N/A,TRUE,"GENERAL";"TAB2",#N/A,TRUE,"GENERAL";"TAB3",#N/A,TRUE,"GENERAL";"TAB4",#N/A,TRUE,"GENERAL";"TAB5",#N/A,TRUE,"GENERAL"}</definedName>
    <definedName name="JA">#REF!</definedName>
    <definedName name="Jardines">#REF!</definedName>
    <definedName name="jd" hidden="1">{"via1",#N/A,TRUE,"general";"via2",#N/A,TRUE,"general";"via3",#N/A,TRUE,"general"}</definedName>
    <definedName name="JDCHVKJDGHKJ" localSheetId="2">DATE(YEAR([0]!Loan_Start),MONTH([0]!Loan_Start)+Payment_Number,DAY([0]!Loan_Start))</definedName>
    <definedName name="jdh" hidden="1">{"TAB1",#N/A,TRUE,"GENERAL";"TAB2",#N/A,TRUE,"GENERAL";"TAB3",#N/A,TRUE,"GENERAL";"TAB4",#N/A,TRUE,"GENERAL";"TAB5",#N/A,TRUE,"GENERAL"}</definedName>
    <definedName name="jeytj" hidden="1">{"TAB1",#N/A,TRUE,"GENERAL";"TAB2",#N/A,TRUE,"GENERAL";"TAB3",#N/A,TRUE,"GENERAL";"TAB4",#N/A,TRUE,"GENERAL";"TAB5",#N/A,TRUE,"GENERAL"}</definedName>
    <definedName name="jfhjfrt" hidden="1">{"TAB1",#N/A,TRUE,"GENERAL";"TAB2",#N/A,TRUE,"GENERAL";"TAB3",#N/A,TRUE,"GENERAL";"TAB4",#N/A,TRUE,"GENERAL";"TAB5",#N/A,TRUE,"GENERAL"}</definedName>
    <definedName name="jgfj" hidden="1">{"via1",#N/A,TRUE,"general";"via2",#N/A,TRUE,"general";"via3",#N/A,TRUE,"general"}</definedName>
    <definedName name="jghj" hidden="1">{"TAB1",#N/A,TRUE,"GENERAL";"TAB2",#N/A,TRUE,"GENERAL";"TAB3",#N/A,TRUE,"GENERAL";"TAB4",#N/A,TRUE,"GENERAL";"TAB5",#N/A,TRUE,"GENERAL"}</definedName>
    <definedName name="jgj" hidden="1">{"TAB1",#N/A,TRUE,"GENERAL";"TAB2",#N/A,TRUE,"GENERAL";"TAB3",#N/A,TRUE,"GENERAL";"TAB4",#N/A,TRUE,"GENERAL";"TAB5",#N/A,TRUE,"GENERAL"}</definedName>
    <definedName name="jh" localSheetId="2">#REF!</definedName>
    <definedName name="jhg" hidden="1">{"TAB1",#N/A,TRUE,"GENERAL";"TAB2",#N/A,TRUE,"GENERAL";"TAB3",#N/A,TRUE,"GENERAL";"TAB4",#N/A,TRUE,"GENERAL";"TAB5",#N/A,TRUE,"GENERAL"}</definedName>
    <definedName name="jhjyj" hidden="1">{"via1",#N/A,TRUE,"general";"via2",#N/A,TRUE,"general";"via3",#N/A,TRUE,"general"}</definedName>
    <definedName name="JHK" hidden="1">{"TAB1",#N/A,TRUE,"GENERAL";"TAB2",#N/A,TRUE,"GENERAL";"TAB3",#N/A,TRUE,"GENERAL";"TAB4",#N/A,TRUE,"GENERAL";"TAB5",#N/A,TRUE,"GENERAL"}</definedName>
    <definedName name="jhkgjkvf" hidden="1">{"TAB1",#N/A,TRUE,"GENERAL";"TAB2",#N/A,TRUE,"GENERAL";"TAB3",#N/A,TRUE,"GENERAL";"TAB4",#N/A,TRUE,"GENERAL";"TAB5",#N/A,TRUE,"GENERAL"}</definedName>
    <definedName name="jil" hidden="1">#REF!</definedName>
    <definedName name="JJ" localSheetId="2">#REF!</definedName>
    <definedName name="jjfq" hidden="1">{"via1",#N/A,TRUE,"general";"via2",#N/A,TRUE,"general";"via3",#N/A,TRUE,"general"}</definedName>
    <definedName name="jjjhjddfg" hidden="1">{"via1",#N/A,TRUE,"general";"via2",#N/A,TRUE,"general";"via3",#N/A,TRUE,"general"}</definedName>
    <definedName name="jjjjjjj">#REF!</definedName>
    <definedName name="jjjjju" hidden="1">{"via1",#N/A,TRUE,"general";"via2",#N/A,TRUE,"general";"via3",#N/A,TRUE,"general"}</definedName>
    <definedName name="jjujujty" hidden="1">{"TAB1",#N/A,TRUE,"GENERAL";"TAB2",#N/A,TRUE,"GENERAL";"TAB3",#N/A,TRUE,"GENERAL";"TAB4",#N/A,TRUE,"GENERAL";"TAB5",#N/A,TRUE,"GENERAL"}</definedName>
    <definedName name="jjyjy" hidden="1">{"via1",#N/A,TRUE,"general";"via2",#N/A,TRUE,"general";"via3",#N/A,TRUE,"general"}</definedName>
    <definedName name="jk" localSheetId="2">#REF!</definedName>
    <definedName name="jkk" hidden="1">{"TAB1",#N/A,TRUE,"GENERAL";"TAB2",#N/A,TRUE,"GENERAL";"TAB3",#N/A,TRUE,"GENERAL";"TAB4",#N/A,TRUE,"GENERAL";"TAB5",#N/A,TRUE,"GENERAL"}</definedName>
    <definedName name="jkl" hidden="1">{"TAB1",#N/A,TRUE,"GENERAL";"TAB2",#N/A,TRUE,"GENERAL";"TAB3",#N/A,TRUE,"GENERAL";"TAB4",#N/A,TRUE,"GENERAL";"TAB5",#N/A,TRUE,"GENERAL"}</definedName>
    <definedName name="jn">#REF!</definedName>
    <definedName name="jñ">#REF!</definedName>
    <definedName name="jo">#REF!</definedName>
    <definedName name="JOHNNY">ERR</definedName>
    <definedName name="JOHNNY_1">ERR</definedName>
    <definedName name="JOHNNY_2">ERR</definedName>
    <definedName name="JOHNNY_5">ERR</definedName>
    <definedName name="Jornal">#REF!</definedName>
    <definedName name="JRN">#REF!</definedName>
    <definedName name="JRYJ" hidden="1">{"via1",#N/A,TRUE,"general";"via2",#N/A,TRUE,"general";"via3",#N/A,TRUE,"general"}</definedName>
    <definedName name="JSJADS" localSheetId="2">#REF!</definedName>
    <definedName name="jt" localSheetId="2">#REF!</definedName>
    <definedName name="jtyj" hidden="1">{"TAB1",#N/A,TRUE,"GENERAL";"TAB2",#N/A,TRUE,"GENERAL";"TAB3",#N/A,TRUE,"GENERAL";"TAB4",#N/A,TRUE,"GENERAL";"TAB5",#N/A,TRUE,"GENERAL"}</definedName>
    <definedName name="jtyry" hidden="1">{"TAB1",#N/A,TRUE,"GENERAL";"TAB2",#N/A,TRUE,"GENERAL";"TAB3",#N/A,TRUE,"GENERAL";"TAB4",#N/A,TRUE,"GENERAL";"TAB5",#N/A,TRUE,"GENERAL"}</definedName>
    <definedName name="Juego_de_incrustaciones_acuacer">#REF!</definedName>
    <definedName name="Juego_de_incrustaciones_en_color_blanco">#REF!</definedName>
    <definedName name="JuegoIncrustables" localSheetId="2">#REF!</definedName>
    <definedName name="JuegoIncrustables_1" localSheetId="2">#REF!</definedName>
    <definedName name="JuegoIncrustables_2" localSheetId="2">#REF!</definedName>
    <definedName name="Juegos_infantiles_según_catálogo_I.D.R.D.">#REF!</definedName>
    <definedName name="jui" localSheetId="2">#REF!</definedName>
    <definedName name="juj" hidden="1">{"via1",#N/A,TRUE,"general";"via2",#N/A,TRUE,"general";"via3",#N/A,TRUE,"general"}</definedName>
    <definedName name="jujcx" hidden="1">{"via1",#N/A,TRUE,"general";"via2",#N/A,TRUE,"general";"via3",#N/A,TRUE,"general"}</definedName>
    <definedName name="jujuj" hidden="1">{"via1",#N/A,TRUE,"general";"via2",#N/A,TRUE,"general";"via3",#N/A,TRUE,"general"}</definedName>
    <definedName name="jujujuju" hidden="1">{"TAB1",#N/A,TRUE,"GENERAL";"TAB2",#N/A,TRUE,"GENERAL";"TAB3",#N/A,TRUE,"GENERAL";"TAB4",#N/A,TRUE,"GENERAL";"TAB5",#N/A,TRUE,"GENERAL"}</definedName>
    <definedName name="JUL">#REF!</definedName>
    <definedName name="jun" localSheetId="2">#REF!</definedName>
    <definedName name="juuuhb" hidden="1">{"TAB1",#N/A,TRUE,"GENERAL";"TAB2",#N/A,TRUE,"GENERAL";"TAB3",#N/A,TRUE,"GENERAL";"TAB4",#N/A,TRUE,"GENERAL";"TAB5",#N/A,TRUE,"GENERAL"}</definedName>
    <definedName name="juy" localSheetId="2">#REF!</definedName>
    <definedName name="jvv">#REF!</definedName>
    <definedName name="JYJ">#REF!</definedName>
    <definedName name="jyjt7" hidden="1">{"via1",#N/A,TRUE,"general";"via2",#N/A,TRUE,"general";"via3",#N/A,TRUE,"general"}</definedName>
    <definedName name="jyt" hidden="1">{"via1",#N/A,TRUE,"general";"via2",#N/A,TRUE,"general";"via3",#N/A,TRUE,"general"}</definedName>
    <definedName name="jytj" hidden="1">{"via1",#N/A,TRUE,"general";"via2",#N/A,TRUE,"general";"via3",#N/A,TRUE,"general"}</definedName>
    <definedName name="jyuju" hidden="1">{"via1",#N/A,TRUE,"general";"via2",#N/A,TRUE,"general";"via3",#N/A,TRUE,"general"}</definedName>
    <definedName name="jyujyuj" hidden="1">{"via1",#N/A,TRUE,"general";"via2",#N/A,TRUE,"general";"via3",#N/A,TRUE,"general"}</definedName>
    <definedName name="K0F1">#REF!</definedName>
    <definedName name="K0F2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DL" hidden="1">{#N/A,#N/A,TRUE,"1842CWN0"}</definedName>
    <definedName name="Kerapasta">#REF!</definedName>
    <definedName name="Kerapasta_1">#REF!</definedName>
    <definedName name="Kerapasta_5">#REF!</definedName>
    <definedName name="Kerapsta" localSheetId="2">#REF!</definedName>
    <definedName name="Kerapsta_1">#REF!</definedName>
    <definedName name="Kerapsta_2">#REF!</definedName>
    <definedName name="KHGGH" hidden="1">{"via1",#N/A,TRUE,"general";"via2",#N/A,TRUE,"general";"via3",#N/A,TRUE,"general"}</definedName>
    <definedName name="khjk7" hidden="1">{"TAB1",#N/A,TRUE,"GENERAL";"TAB2",#N/A,TRUE,"GENERAL";"TAB3",#N/A,TRUE,"GENERAL";"TAB4",#N/A,TRUE,"GENERAL";"TAB5",#N/A,TRUE,"GENERAL"}</definedName>
    <definedName name="KIGEGV" localSheetId="2">#REF!</definedName>
    <definedName name="kikik" hidden="1">{"via1",#N/A,TRUE,"general";"via2",#N/A,TRUE,"general";"via3",#N/A,TRUE,"general"}</definedName>
    <definedName name="kio" localSheetId="2">#REF!</definedName>
    <definedName name="kip" localSheetId="2">#REF!</definedName>
    <definedName name="KJ" localSheetId="2">MATCH(0.01,[0]!End_Bal,-1)+1</definedName>
    <definedName name="KJH" localSheetId="2">#REF!</definedName>
    <definedName name="kjhkd" hidden="1">{"via1",#N/A,TRUE,"general";"via2",#N/A,TRUE,"general";"via3",#N/A,TRUE,"general"}</definedName>
    <definedName name="kjk" hidden="1">{"via1",#N/A,TRUE,"general";"via2",#N/A,TRUE,"general";"via3",#N/A,TRUE,"general"}</definedName>
    <definedName name="kjtrkjr" hidden="1">{"via1",#N/A,TRUE,"general";"via2",#N/A,TRUE,"general";"via3",#N/A,TRUE,"general"}</definedName>
    <definedName name="KK" hidden="1">#REF!</definedName>
    <definedName name="kkkki" hidden="1">{"via1",#N/A,TRUE,"general";"via2",#N/A,TRUE,"general";"via3",#N/A,TRUE,"general"}</definedName>
    <definedName name="kkkkkki" hidden="1">{"TAB1",#N/A,TRUE,"GENERAL";"TAB2",#N/A,TRUE,"GENERAL";"TAB3",#N/A,TRUE,"GENERAL";"TAB4",#N/A,TRUE,"GENERAL";"TAB5",#N/A,TRUE,"GENERAL"}</definedName>
    <definedName name="kl" localSheetId="2">#REF!</definedName>
    <definedName name="klklk">#REF!</definedName>
    <definedName name="kñy" localSheetId="2">#REF!</definedName>
    <definedName name="ko">#REF!</definedName>
    <definedName name="Koriaza" localSheetId="2">#REF!</definedName>
    <definedName name="Koriaza_1" localSheetId="2">#REF!</definedName>
    <definedName name="Koriaza_2" localSheetId="2">#REF!</definedName>
    <definedName name="krtrk" hidden="1">{"via1",#N/A,TRUE,"general";"via2",#N/A,TRUE,"general";"via3",#N/A,TRUE,"general"}</definedName>
    <definedName name="kuh" localSheetId="2">#REF!</definedName>
    <definedName name="KUUK" localSheetId="2">#REF!</definedName>
    <definedName name="kuy" localSheetId="2">#REF!</definedName>
    <definedName name="kyr" hidden="1">{"TAB1",#N/A,TRUE,"GENERAL";"TAB2",#N/A,TRUE,"GENERAL";"TAB3",#N/A,TRUE,"GENERAL";"TAB4",#N/A,TRUE,"GENERAL";"TAB5",#N/A,TRUE,"GENERAL"}</definedName>
    <definedName name="l">#REF!</definedName>
    <definedName name="L.L.L.L">#REF!</definedName>
    <definedName name="L_L" localSheetId="2">IF('Box Av colombia'!Values_Entered,Header_Row+'Box Av colombia'!Number_of_Payments,Header_Row)</definedName>
    <definedName name="Ladrillo_cuarto_x_26_tono_natural_rustico">#REF!</definedName>
    <definedName name="Ladrillo_Jamba_Doble_Coral_Moore">#REF!</definedName>
    <definedName name="Ladrillo_Portante_Trefilado_14__15x30x10">#REF!</definedName>
    <definedName name="Ladrillo_prensado_fino_santafe">#REF!</definedName>
    <definedName name="Ladrillo_tablon_natural_1_4___26___6_Tono_natural.">#REF!</definedName>
    <definedName name="Ladrillo_tolete_comun">#REF!</definedName>
    <definedName name="Ladrillo_Tolete_Recocido">#REF!</definedName>
    <definedName name="Lámina_cold_rolled_cal_18">#REF!</definedName>
    <definedName name="Lamina_HR_6mm">#REF!</definedName>
    <definedName name="lamina_identificacion">#REF!</definedName>
    <definedName name="LamparaAltaEficiencia" localSheetId="2">#REF!</definedName>
    <definedName name="LamparaAltaEficiencia_1" localSheetId="2">#REF!</definedName>
    <definedName name="LamparaAltaEficiencia_5" localSheetId="2">#REF!</definedName>
    <definedName name="Last_Row" localSheetId="2">IF('Box Av colombia'!Values_Entered,Header_Row+'Box Av colombia'!Number_of_Payments,Header_Row)</definedName>
    <definedName name="Last_Row">IF(#REF!,Header_Row+#REF!,Header_Row)</definedName>
    <definedName name="Lavamanos" localSheetId="2">#REF!</definedName>
    <definedName name="Lavamanos_1" localSheetId="2">#REF!</definedName>
    <definedName name="Lavamanos_2" localSheetId="2">#REF!</definedName>
    <definedName name="Lavamanos_de_sobre_poner_Corona">#REF!</definedName>
    <definedName name="Lavamanos_de_sobreponer_en_acero_inoxidable.">#REF!</definedName>
    <definedName name="Lavamanos_de_Sobreponer_Ref._07349">#REF!</definedName>
    <definedName name="LavamanosPedal" localSheetId="2">#REF!</definedName>
    <definedName name="LavamanosPedal_1" localSheetId="2">#REF!</definedName>
    <definedName name="LavamanosPedal_5" localSheetId="2">#REF!</definedName>
    <definedName name="LavamanosSobreponer" localSheetId="2">#REF!</definedName>
    <definedName name="LavamanosSobreponer_1" localSheetId="2">#REF!</definedName>
    <definedName name="LavamanosSobreponer_2" localSheetId="2">#REF!</definedName>
    <definedName name="Lavaplatos" localSheetId="2">#REF!</definedName>
    <definedName name="Lavaplatos_1" localSheetId="2">#REF!</definedName>
    <definedName name="Lavaplatos_2" localSheetId="2">#REF!</definedName>
    <definedName name="Lavaplatos_Bar_Redondo_Ref._0556_999">#REF!</definedName>
    <definedName name="Lavatraperos" localSheetId="2">#REF!</definedName>
    <definedName name="Lavatraperos_1" localSheetId="2">#REF!</definedName>
    <definedName name="Lavatraperos_5" localSheetId="2">#REF!</definedName>
    <definedName name="LENCY" localSheetId="2">#REF!</definedName>
    <definedName name="LETRAS">#REF!</definedName>
    <definedName name="lia">#REF!</definedName>
    <definedName name="LICITACION">#REF!</definedName>
    <definedName name="Lija">#REF!</definedName>
    <definedName name="LimatesaAsbestoCemento" localSheetId="2">#REF!</definedName>
    <definedName name="LimatesaAsbestoCemento_1" localSheetId="2">#REF!</definedName>
    <definedName name="LimatesaAsbestoCemento_2" localSheetId="2">#REF!</definedName>
    <definedName name="limcount" hidden="1">1</definedName>
    <definedName name="LimpiezaGeneral" localSheetId="2">#REF!</definedName>
    <definedName name="LimpiezaGeneral_1" localSheetId="2">#REF!</definedName>
    <definedName name="LimpiezaGeneral_5" localSheetId="2">#REF!</definedName>
    <definedName name="LINEA">#REF!</definedName>
    <definedName name="LineaPresup">#REF!</definedName>
    <definedName name="liog">#REF!</definedName>
    <definedName name="Listón_1.5x3x3">#REF!</definedName>
    <definedName name="Listón_M.H._Guayacán">#REF!</definedName>
    <definedName name="liuoo" hidden="1">{"TAB1",#N/A,TRUE,"GENERAL";"TAB2",#N/A,TRUE,"GENERAL";"TAB3",#N/A,TRUE,"GENERAL";"TAB4",#N/A,TRUE,"GENERAL";"TAB5",#N/A,TRUE,"GENERAL"}</definedName>
    <definedName name="LJ">#REF!</definedName>
    <definedName name="lkj" hidden="1">{"via1",#N/A,TRUE,"general";"via2",#N/A,TRUE,"general";"via3",#N/A,TRUE,"general"}</definedName>
    <definedName name="LKJLJK" hidden="1">{"TAB1",#N/A,TRUE,"GENERAL";"TAB2",#N/A,TRUE,"GENERAL";"TAB3",#N/A,TRUE,"GENERAL";"TAB4",#N/A,TRUE,"GENERAL";"TAB5",#N/A,TRUE,"GENERAL"}</definedName>
    <definedName name="ll" localSheetId="2">#REF!</definedName>
    <definedName name="Llave_automatica_Ref._71100_000_000">#REF!</definedName>
    <definedName name="Llave_Manguera">#REF!</definedName>
    <definedName name="LlaveRegistro" localSheetId="2">#REF!</definedName>
    <definedName name="LlaveRegistro_1" localSheetId="2">#REF!</definedName>
    <definedName name="LlaveRegistro_2" localSheetId="2">#REF!</definedName>
    <definedName name="lll">#REF!</definedName>
    <definedName name="lllllh" hidden="1">{"via1",#N/A,TRUE,"general";"via2",#N/A,TRUE,"general";"via3",#N/A,TRUE,"general"}</definedName>
    <definedName name="lllllllo" hidden="1">{"via1",#N/A,TRUE,"general";"via2",#N/A,TRUE,"general";"via3",#N/A,TRUE,"general"}</definedName>
    <definedName name="lñ" localSheetId="2">#REF!</definedName>
    <definedName name="LÑP" localSheetId="2">#REF!</definedName>
    <definedName name="lo">#REF!</definedName>
    <definedName name="Loan_Amount" localSheetId="2">#REF!</definedName>
    <definedName name="Loan_Amount">#REF!</definedName>
    <definedName name="Loan_Start">#REF!</definedName>
    <definedName name="Loan_Years">#REF!</definedName>
    <definedName name="LOCA" localSheetId="2">IF('Box Av colombia'!RICO,Header_Row+'Box Av colombia'!TUPI,Header_Row)</definedName>
    <definedName name="LOCA">IF(#REF!,Header_Row+#REF!,Header_Row)</definedName>
    <definedName name="LOCALIZACION_Y_REPLANTEO">#REF!</definedName>
    <definedName name="LocalizaciónReplanteo" localSheetId="2">#REF!</definedName>
    <definedName name="LocalizaciónReplanteo_1" localSheetId="2">#REF!</definedName>
    <definedName name="LocalizaciónReplanteo_2" localSheetId="2">#REF!</definedName>
    <definedName name="LocalizaciónReplanteoML" localSheetId="2">#REF!</definedName>
    <definedName name="LocalizaciónReplanteoML_1" localSheetId="2">#REF!</definedName>
    <definedName name="LocalizaciónReplanteoML_2" localSheetId="2">#REF!</definedName>
    <definedName name="LOGO">ERR</definedName>
    <definedName name="LOGO_1">ERR</definedName>
    <definedName name="LOGO_2">ERR</definedName>
    <definedName name="LOGO_5">ERR</definedName>
    <definedName name="LOI" localSheetId="2">#REF!</definedName>
    <definedName name="lolol" hidden="1">{"TAB1",#N/A,TRUE,"GENERAL";"TAB2",#N/A,TRUE,"GENERAL";"TAB3",#N/A,TRUE,"GENERAL";"TAB4",#N/A,TRUE,"GENERAL";"TAB5",#N/A,TRUE,"GENERAL"}</definedName>
    <definedName name="Longitud" localSheetId="2">#REF!</definedName>
    <definedName name="Longitud1" localSheetId="2">#REF!</definedName>
    <definedName name="Longitud2">#REF!</definedName>
    <definedName name="LOPE">#REF!</definedName>
    <definedName name="LosaAligerada">#REF!</definedName>
    <definedName name="LosaAligerada_1" localSheetId="2">#REF!</definedName>
    <definedName name="LosaAligerada_2" localSheetId="2">#REF!</definedName>
    <definedName name="LosaMacizaE9_Impermeabilizada" localSheetId="2">#REF!</definedName>
    <definedName name="LosaMacizaE9_Impermeabilizada_1" localSheetId="2">#REF!</definedName>
    <definedName name="LosaMacizaE9_Impermeabilizada_2" localSheetId="2">#REF!</definedName>
    <definedName name="LP">#REF!</definedName>
    <definedName name="lplpl" hidden="1">{"via1",#N/A,TRUE,"general";"via2",#N/A,TRUE,"general";"via3",#N/A,TRUE,"general"}</definedName>
    <definedName name="lskaoi" localSheetId="2">#REF!</definedName>
    <definedName name="LUCY" localSheetId="2">OFFSET('Box Av colombia'!Full_Print,0,0,'Box Av colombia'!LOCA)</definedName>
    <definedName name="Luminaria_Artistica_Riel_2.43_m__6_Proyectores_Incand._de_100_W._120_V.">#REF!</definedName>
    <definedName name="Luminaria_Cerrada_Tipo_AP_de_Sodio_de_150_W._220_V.__Incluye_Fotocelda">#REF!</definedName>
    <definedName name="Luminaria_Cerrada_Tipo_AP_de_Sodio_de_250_W._220_V.">#REF!</definedName>
    <definedName name="Luminaria_Hermetica_de_Piso_Grado_IP65_de_90_W._120_V.">#REF!</definedName>
    <definedName name="Luminaria_Industrial_Metal_Halide_de_250_W._220_V.">#REF!</definedName>
    <definedName name="Luminaria_Tipo_Wall_Pack_de_70_W._220_V.">#REF!</definedName>
    <definedName name="Luminarias_Fluorescentes_Sistema_Modular_de_2x32_W__120_V__Tipo_T_8">#REF!</definedName>
    <definedName name="Luminarias_Fluorescentes_Tipo_Industrial_de_2x32_W__120_V__Tipo_T_8">#REF!</definedName>
    <definedName name="Luminarias_Fluorescentes_Tubos_en__U__de_2x32_W__120_V__Tipo_T_8">#REF!</definedName>
    <definedName name="M.D.O._Alistado_de_Pisos">#REF!</definedName>
    <definedName name="M.D.O._Aseo_Durnate_la_Obra">#REF!</definedName>
    <definedName name="M.D.O._Aseo_Final">#REF!</definedName>
    <definedName name="M.D.O._Cargue_Volqueta">#REF!</definedName>
    <definedName name="M.D.O._Chazos_en_Madera">#REF!</definedName>
    <definedName name="M.D.O._Demolicion_Muro">#REF!</definedName>
    <definedName name="M.D.O._Enchape_Ceramica">#REF!</definedName>
    <definedName name="M.D.O._Instalacion_Alfombra">#REF!</definedName>
    <definedName name="M.D.O._Instalacion_Cieloraso">#REF!</definedName>
    <definedName name="M.D.O._Instalacion_Granito">#REF!</definedName>
    <definedName name="M.D.O._Instalacion_Zocalo_en_Granito">#REF!</definedName>
    <definedName name="M.D.O._Pañete_Liso_Muros">#REF!</definedName>
    <definedName name="M.D.O._Preparacion_Grouting">#REF!</definedName>
    <definedName name="M.D.O._Preparacion_Mortero">#REF!</definedName>
    <definedName name="M.D.O._Replanteo">#REF!</definedName>
    <definedName name="M.D.O._Trasciego_de_Escombros">#REF!</definedName>
    <definedName name="M.D.O._Vinilo_Estuco">#REF!</definedName>
    <definedName name="M.O.">#REF!</definedName>
    <definedName name="M.O.alcantarillado">#REF!</definedName>
    <definedName name="MA" localSheetId="2">#REF!</definedName>
    <definedName name="Macetas">#REF!</definedName>
    <definedName name="Madera_teca_suministro__instalacion__pulida_y_lacada">#REF!</definedName>
    <definedName name="maestro">#REF!</definedName>
    <definedName name="mafdsf" hidden="1">{"via1",#N/A,TRUE,"general";"via2",#N/A,TRUE,"general";"via3",#N/A,TRUE,"general"}</definedName>
    <definedName name="Magnolio_1.50_m">#REF!</definedName>
    <definedName name="Malla_electrosoldada_Q_3.1">#REF!</definedName>
    <definedName name="Malla_eslabonada">#REF!</definedName>
    <definedName name="Malla_IMT_30_Cal_12_e_2mm">#REF!</definedName>
    <definedName name="MallaElectrosoldada" localSheetId="2">#REF!</definedName>
    <definedName name="MallaElectrosoldada_1" localSheetId="2">#REF!</definedName>
    <definedName name="MallaElectrosoldada_2" localSheetId="2">#REF!</definedName>
    <definedName name="Mallas_electrosoldadas_M___063">#REF!</definedName>
    <definedName name="MallaVena" localSheetId="2">#REF!</definedName>
    <definedName name="MallaVena_1" localSheetId="2">#REF!</definedName>
    <definedName name="MallaVena_5" localSheetId="2">#REF!</definedName>
    <definedName name="MALO4006" localSheetId="2">#REF!</definedName>
    <definedName name="MALO4006A" localSheetId="2">#REF!</definedName>
    <definedName name="MALO40CN01" localSheetId="2">#REF!</definedName>
    <definedName name="MALO40CNA">#REF!</definedName>
    <definedName name="MALO40CNB">#REF!</definedName>
    <definedName name="MALO55CN01">#REF!</definedName>
    <definedName name="MALO55CN03">#REF!</definedName>
    <definedName name="MALO5607">#REF!</definedName>
    <definedName name="MALOAFIR5607">#REF!</definedName>
    <definedName name="Manguera_para_Agua_1_2">#REF!</definedName>
    <definedName name="Manguera_para_Niveles_3_8">#REF!</definedName>
    <definedName name="MANO_DE_OBRA">#REF!</definedName>
    <definedName name="Mano_de_Obra_AA">#REF!</definedName>
    <definedName name="Mano_de_Obra_BB">#REF!</definedName>
    <definedName name="Mano_de_Obra_CC">#REF!</definedName>
    <definedName name="Mano_de_Obra_DD">#REF!</definedName>
    <definedName name="Mano_de_Oso_80_cm.">#REF!</definedName>
    <definedName name="mantenimiento">#REF!</definedName>
    <definedName name="Manto_Fiber_GLass_600_XT">#REF!</definedName>
    <definedName name="Manual_de_Operación_y_Mantenimiento">#REF!</definedName>
    <definedName name="mao" hidden="1">{"TAB1",#N/A,TRUE,"GENERAL";"TAB2",#N/A,TRUE,"GENERAL";"TAB3",#N/A,TRUE,"GENERAL";"TAB4",#N/A,TRUE,"GENERAL";"TAB5",#N/A,TRUE,"GENERAL"}</definedName>
    <definedName name="maow" hidden="1">{"via1",#N/A,TRUE,"general";"via2",#N/A,TRUE,"general";"via3",#N/A,TRUE,"general"}</definedName>
    <definedName name="MAR">#REF!</definedName>
    <definedName name="Marco_en_Lamina_Cal._18_2.10x1.50_P_13">#REF!</definedName>
    <definedName name="Marco_en_Lamina_Cal._18_2.10x75_P_9">#REF!</definedName>
    <definedName name="Marco_en_Lamina_Cal._18_2.10x90_P_7">#REF!</definedName>
    <definedName name="Marco_en_Lamina_Cal._18_2.25x90_P_6">#REF!</definedName>
    <definedName name="Marco_en_Lamina_Cal._18_2.40x4.80__Corrediza__P_16">#REF!</definedName>
    <definedName name="Marco_para_Segueta">#REF!</definedName>
    <definedName name="Marco_tapa_caja_de_inspeccion_ORNAMENTACION.">#REF!</definedName>
    <definedName name="MarcoPuertaLamina">#REF!</definedName>
    <definedName name="MarcoPuertaLamina_1" localSheetId="2">#REF!</definedName>
    <definedName name="MarcoPuertaLamina_5" localSheetId="2">#REF!</definedName>
    <definedName name="Marcos_en_concreto_visto_para_ventana_de_correr_7.5_X_30_cm.">#REF!</definedName>
    <definedName name="margen">#REF!</definedName>
    <definedName name="Margen_Equipos">#REF!</definedName>
    <definedName name="Margen_M.O.">#REF!</definedName>
    <definedName name="Margen_Mat">#REF!</definedName>
    <definedName name="Marmolina">#REF!</definedName>
    <definedName name="Marquesinas_en_lamina_puntos_fijos">#REF!</definedName>
    <definedName name="MARTA" localSheetId="2">IF('Box Av colombia'!Loan_Amount*'Box Av colombia'!Interest_Rate*Loan_Years*Loan_Start&gt;0,1,0)</definedName>
    <definedName name="MARTHA">#REF!</definedName>
    <definedName name="masor" hidden="1">{"via1",#N/A,TRUE,"general";"via2",#N/A,TRUE,"general";"via3",#N/A,TRUE,"general"}</definedName>
    <definedName name="MAT" localSheetId="2">#REF!</definedName>
    <definedName name="MATECAJICA5">#REF!</definedName>
    <definedName name="MATER">#REF!</definedName>
    <definedName name="MATERCAJIG">#REF!</definedName>
    <definedName name="Material">#REF!</definedName>
    <definedName name="MATERIALES" localSheetId="2">#REF!</definedName>
    <definedName name="materialespre">#REF!</definedName>
    <definedName name="MaterialFiltrante" localSheetId="2">#REF!</definedName>
    <definedName name="MaterialFiltrante_1" localSheetId="2">#REF!</definedName>
    <definedName name="MaterialFiltrante_2" localSheetId="2">#REF!</definedName>
    <definedName name="MATERIALPAREDES">#REF!</definedName>
    <definedName name="MATERIALPISO">#REF!</definedName>
    <definedName name="MATERIALTECHO">#REF!</definedName>
    <definedName name="MATRIZ_MATERIALES">#REF!</definedName>
    <definedName name="MAY">#REF!</definedName>
    <definedName name="mdd" hidden="1">{"via1",#N/A,TRUE,"general";"via2",#N/A,TRUE,"general";"via3",#N/A,TRUE,"general"}</definedName>
    <definedName name="MDEO">#REF!</definedName>
    <definedName name="MDEOBRA">#REF!</definedName>
    <definedName name="Mecheros_Bunsen">#REF!</definedName>
    <definedName name="Medidores__Domestico__2">#REF!</definedName>
    <definedName name="Medidores__Incendio__1_1_2">#REF!</definedName>
    <definedName name="meg" hidden="1">{"TAB1",#N/A,TRUE,"GENERAL";"TAB2",#N/A,TRUE,"GENERAL";"TAB3",#N/A,TRUE,"GENERAL";"TAB4",#N/A,TRUE,"GENERAL";"TAB5",#N/A,TRUE,"GENERAL"}</definedName>
    <definedName name="MES">#REF!</definedName>
    <definedName name="meses">#REF!</definedName>
    <definedName name="MesIn">#REF!</definedName>
    <definedName name="MesonConcreto" localSheetId="2">#REF!</definedName>
    <definedName name="MesonConcreto_1" localSheetId="2">#REF!</definedName>
    <definedName name="MesonConcreto_2" localSheetId="2">#REF!</definedName>
    <definedName name="Mesones_de_atención_en_granito_color_gris_jaspe.">#REF!</definedName>
    <definedName name="MesonGranitoPulido" localSheetId="2">#REF!</definedName>
    <definedName name="MesonGranitoPulido_1" localSheetId="2">#REF!</definedName>
    <definedName name="MesonGranitoPulido_5" localSheetId="2">#REF!</definedName>
    <definedName name="met" hidden="1">{#N/A,#N/A,TRUE,"1842CWN0"}</definedName>
    <definedName name="METACOL">#REF!</definedName>
    <definedName name="metal" hidden="1">{#N/A,#N/A,TRUE,"1842CWN0"}</definedName>
    <definedName name="Metal_Deck_Cal_22">#REF!</definedName>
    <definedName name="mf" localSheetId="2">#REF!</definedName>
    <definedName name="mfgjrdt" hidden="1">{"TAB1",#N/A,TRUE,"GENERAL";"TAB2",#N/A,TRUE,"GENERAL";"TAB3",#N/A,TRUE,"GENERAL";"TAB4",#N/A,TRUE,"GENERAL";"TAB5",#N/A,TRUE,"GENERAL"}</definedName>
    <definedName name="mghm" hidden="1">{"via1",#N/A,TRUE,"general";"via2",#N/A,TRUE,"general";"via3",#N/A,TRUE,"general"}</definedName>
    <definedName name="mhg" localSheetId="2">#REF!</definedName>
    <definedName name="mht" localSheetId="2">#REF!</definedName>
    <definedName name="mhy">#REF!</definedName>
    <definedName name="Mineral">#REF!</definedName>
    <definedName name="Minimo">#REF!</definedName>
    <definedName name="Mínimo">#REF!</definedName>
    <definedName name="mjmj" hidden="1">{"via1",#N/A,TRUE,"general";"via2",#N/A,TRUE,"general";"via3",#N/A,TRUE,"general"}</definedName>
    <definedName name="mjmjmn" hidden="1">{"via1",#N/A,TRUE,"general";"via2",#N/A,TRUE,"general";"via3",#N/A,TRUE,"general"}</definedName>
    <definedName name="mjnhgkio" hidden="1">{"via1",#N/A,TRUE,"general";"via2",#N/A,TRUE,"general";"via3",#N/A,TRUE,"general"}</definedName>
    <definedName name="mju">#REF!</definedName>
    <definedName name="mku">#REF!</definedName>
    <definedName name="MM">#REF!</definedName>
    <definedName name="mmjmjh" hidden="1">{"TAB1",#N/A,TRUE,"GENERAL";"TAB2",#N/A,TRUE,"GENERAL";"TAB3",#N/A,TRUE,"GENERAL";"TAB4",#N/A,TRUE,"GENERAL";"TAB5",#N/A,TRUE,"GENERAL"}</definedName>
    <definedName name="mmm">#REF!</definedName>
    <definedName name="mmmh" hidden="1">{"via1",#N/A,TRUE,"general";"via2",#N/A,TRUE,"general";"via3",#N/A,TRUE,"general"}</definedName>
    <definedName name="mmmmmjyt" hidden="1">{"TAB1",#N/A,TRUE,"GENERAL";"TAB2",#N/A,TRUE,"GENERAL";"TAB3",#N/A,TRUE,"GENERAL";"TAB4",#N/A,TRUE,"GENERAL";"TAB5",#N/A,TRUE,"GENERAL"}</definedName>
    <definedName name="mmmmmmg" hidden="1">{"via1",#N/A,TRUE,"general";"via2",#N/A,TRUE,"general";"via3",#N/A,TRUE,"general"}</definedName>
    <definedName name="MN" hidden="1">{"via1",#N/A,TRUE,"general";"via2",#N/A,TRUE,"general";"via3",#N/A,TRUE,"general"}</definedName>
    <definedName name="mo">#REF!</definedName>
    <definedName name="mobra">#REF!</definedName>
    <definedName name="Mobrapre">#REF!</definedName>
    <definedName name="MontajeEstructuraMetalica" localSheetId="2">#REF!</definedName>
    <definedName name="MontajeEstructuraMetalica_1" localSheetId="2">#REF!</definedName>
    <definedName name="MontajeEstructuraMetalica_2" localSheetId="2">#REF!</definedName>
    <definedName name="MOORE">#REF!</definedName>
    <definedName name="MORTERO" localSheetId="2">#REF!</definedName>
    <definedName name="Mortero_1___3">#REF!</definedName>
    <definedName name="Mortero_1_3_impermeabilizado">#REF!</definedName>
    <definedName name="Mortero_1_4">#REF!</definedName>
    <definedName name="Mortero_a_granel_con_silo_puesto_en_obra__1_3_de_4000_P.S.I.">#REF!</definedName>
    <definedName name="Mortero_a_granel_con_silo_puesto_en_obra__1_4_de_3000_P.S.I.">#REF!</definedName>
    <definedName name="Mortero_a_granel_con_silo_puesto_en_obra__1_5_de_2000_P.S.I.">#REF!</definedName>
    <definedName name="Mortero_impermeabilizado_1_4">#REF!</definedName>
    <definedName name="Mortero13Mpa" localSheetId="2">#REF!</definedName>
    <definedName name="Mortero13Mpa_1" localSheetId="2">#REF!</definedName>
    <definedName name="Mortero13Mpa_2" localSheetId="2">#REF!</definedName>
    <definedName name="Mortero14Mpa" localSheetId="2">#REF!</definedName>
    <definedName name="Mortero14Mpa_1" localSheetId="2">#REF!</definedName>
    <definedName name="Mortero14Mpa_2" localSheetId="2">#REF!</definedName>
    <definedName name="Mortero17Mpa" localSheetId="2">#REF!</definedName>
    <definedName name="Mortero17Mpa_1" localSheetId="2">#REF!</definedName>
    <definedName name="Mortero17Mpa_2" localSheetId="2">#REF!</definedName>
    <definedName name="MORTERO24" localSheetId="2">#REF!</definedName>
    <definedName name="MorteroImpermeabilizado" localSheetId="2">#REF!</definedName>
    <definedName name="MorteroImpermeabilizado_1" localSheetId="2">#REF!</definedName>
    <definedName name="MorteroImpermeabilizado_2" localSheetId="2">#REF!</definedName>
    <definedName name="MorteroLosa" localSheetId="2">#REF!</definedName>
    <definedName name="MorteroLosa_1" localSheetId="2">#REF!</definedName>
    <definedName name="MorteroLosa_2" localSheetId="2">#REF!</definedName>
    <definedName name="MorteroMuro1.4" localSheetId="2">#REF!</definedName>
    <definedName name="MorteroMuro1.4_1" localSheetId="2">#REF!</definedName>
    <definedName name="MorteroMuro1.4_2" localSheetId="2">#REF!</definedName>
    <definedName name="MorteroMuros" localSheetId="2">#REF!</definedName>
    <definedName name="MorteroMuros_1" localSheetId="2">#REF!</definedName>
    <definedName name="MorteroMuros_2" localSheetId="2">#REF!</definedName>
    <definedName name="MorteroPantalla" localSheetId="2">#REF!</definedName>
    <definedName name="MorteroPantalla_1" localSheetId="2">#REF!</definedName>
    <definedName name="MorteroPantalla_5" localSheetId="2">#REF!</definedName>
    <definedName name="mr" localSheetId="2">#REF!</definedName>
    <definedName name="MU">#REF!</definedName>
    <definedName name="Municipio" localSheetId="2">#REF!</definedName>
    <definedName name="Municipios">#REF!</definedName>
    <definedName name="MuroBloque" localSheetId="2">#REF!</definedName>
    <definedName name="MuroBloque_1" localSheetId="2">#REF!</definedName>
    <definedName name="MuroBloque_2" localSheetId="2">#REF!</definedName>
    <definedName name="MuroBloqueNo5SantaFe" localSheetId="2">#REF!</definedName>
    <definedName name="MuroBloqueNo5SantaFe_1" localSheetId="2">#REF!</definedName>
    <definedName name="MuroBloqueNo5SantaFe_5" localSheetId="2">#REF!</definedName>
    <definedName name="MuroConcretoE8" localSheetId="2">#REF!</definedName>
    <definedName name="MuroConcretoE8_1" localSheetId="2">#REF!</definedName>
    <definedName name="MuroConcretoE8_2" localSheetId="2">#REF!</definedName>
    <definedName name="MuroLadrilloFarolN4" localSheetId="2">#REF!</definedName>
    <definedName name="MuroLadrilloFarolN4_1" localSheetId="2">#REF!</definedName>
    <definedName name="MuroLadrilloFarolN4_2" localSheetId="2">#REF!</definedName>
    <definedName name="MuroLadrilloFarolN5" localSheetId="2">#REF!</definedName>
    <definedName name="MuroLadrilloFarolN5_1" localSheetId="2">#REF!</definedName>
    <definedName name="MuroLadrilloFarolN5_2" localSheetId="2">#REF!</definedName>
    <definedName name="MuroLadrilloTolete" localSheetId="2">#REF!</definedName>
    <definedName name="MuroLadrilloTolete_1" localSheetId="2">#REF!</definedName>
    <definedName name="MuroLadrilloTolete_2" localSheetId="2">#REF!</definedName>
    <definedName name="muroLadrilloToleteTizon" localSheetId="2">#REF!</definedName>
    <definedName name="muroLadrilloToleteTizon_1" localSheetId="2">#REF!</definedName>
    <definedName name="muroLadrilloToleteTizon_2" localSheetId="2">#REF!</definedName>
    <definedName name="MuroLadrilloVista" localSheetId="2">#REF!</definedName>
    <definedName name="MuroLadrilloVista_1" localSheetId="2">#REF!</definedName>
    <definedName name="MuroLadrilloVista_2" localSheetId="2">#REF!</definedName>
    <definedName name="MuroPrensadoSantaFe" localSheetId="2">#REF!</definedName>
    <definedName name="MuroPrensadoSantaFe_1" localSheetId="2">#REF!</definedName>
    <definedName name="MuroPrensadoSantaFe_5" localSheetId="2">#REF!</definedName>
    <definedName name="MuroRecocido" localSheetId="2">#REF!</definedName>
    <definedName name="MuroRecocido_1" localSheetId="2">#REF!</definedName>
    <definedName name="MuroRecocido_5" localSheetId="2">#REF!</definedName>
    <definedName name="mx" localSheetId="2">#REF!</definedName>
    <definedName name="MZ">#REF!</definedName>
    <definedName name="n" hidden="1">{"via1",#N/A,TRUE,"general";"via2",#N/A,TRUE,"general";"via3",#N/A,TRUE,"general"}</definedName>
    <definedName name="NAS">#N/A</definedName>
    <definedName name="nb" localSheetId="2">#REF!</definedName>
    <definedName name="nbv" localSheetId="2">#REF!</definedName>
    <definedName name="nbvnv" hidden="1">{"via1",#N/A,TRUE,"general";"via2",#N/A,TRUE,"general";"via3",#N/A,TRUE,"general"}</definedName>
    <definedName name="NDHS" hidden="1">{"TAB1",#N/A,TRUE,"GENERAL";"TAB2",#N/A,TRUE,"GENERAL";"TAB3",#N/A,TRUE,"GENERAL";"TAB4",#N/A,TRUE,"GENERAL";"TAB5",#N/A,TRUE,"GENERAL"}</definedName>
    <definedName name="nece.cab">#REF!</definedName>
    <definedName name="Nevera">#REF!</definedName>
    <definedName name="nf" hidden="1">{"TAB1",#N/A,TRUE,"GENERAL";"TAB2",#N/A,TRUE,"GENERAL";"TAB3",#N/A,TRUE,"GENERAL";"TAB4",#N/A,TRUE,"GENERAL";"TAB5",#N/A,TRUE,"GENERAL"}</definedName>
    <definedName name="nfg" hidden="1">{"via1",#N/A,TRUE,"general";"via2",#N/A,TRUE,"general";"via3",#N/A,TRUE,"general"}</definedName>
    <definedName name="nfgn" hidden="1">{"via1",#N/A,TRUE,"general";"via2",#N/A,TRUE,"general";"via3",#N/A,TRUE,"general"}</definedName>
    <definedName name="ngdn" hidden="1">{"TAB1",#N/A,TRUE,"GENERAL";"TAB2",#N/A,TRUE,"GENERAL";"TAB3",#N/A,TRUE,"GENERAL";"TAB4",#N/A,TRUE,"GENERAL";"TAB5",#N/A,TRUE,"GENERAL"}</definedName>
    <definedName name="ngfh" hidden="1">{"via1",#N/A,TRUE,"general";"via2",#N/A,TRUE,"general";"via3",#N/A,TRUE,"general"}</definedName>
    <definedName name="NHG">#REF!</definedName>
    <definedName name="NHMNHM">#REF!</definedName>
    <definedName name="nhn" hidden="1">{"via1",#N/A,TRUE,"general";"via2",#N/A,TRUE,"general";"via3",#N/A,TRUE,"general"}</definedName>
    <definedName name="nhncfgn" hidden="1">{"TAB1",#N/A,TRUE,"GENERAL";"TAB2",#N/A,TRUE,"GENERAL";"TAB3",#N/A,TRUE,"GENERAL";"TAB4",#N/A,TRUE,"GENERAL";"TAB5",#N/A,TRUE,"GENERAL"}</definedName>
    <definedName name="nhndr" hidden="1">{"via1",#N/A,TRUE,"general";"via2",#N/A,TRUE,"general";"via3",#N/A,TRUE,"general"}</definedName>
    <definedName name="Niple_Pasamuros_en_Tuberia_y_Lamina_de_Acero_1">#REF!</definedName>
    <definedName name="Niple_Pasamuros_en_Tuberia_y_Lamina_de_Acero_1_1_2">#REF!</definedName>
    <definedName name="Niple_Pasamuros_en_Tuberia_y_Lamina_de_Acero_12">#REF!</definedName>
    <definedName name="Niple_Pasamuros_en_Tuberia_y_Lamina_de_Acero_14">#REF!</definedName>
    <definedName name="Niple_Pasamuros_en_Tuberia_y_Lamina_de_Acero_2">#REF!</definedName>
    <definedName name="Niple_Pasamuros_en_Tuberia_y_Lamina_de_Acero_3">#REF!</definedName>
    <definedName name="NJH">#REF!</definedName>
    <definedName name="nm">#REF!</definedName>
    <definedName name="NMH">#REF!</definedName>
    <definedName name="nmmmm" hidden="1">{"via1",#N/A,TRUE,"general";"via2",#N/A,TRUE,"general";"via3",#N/A,TRUE,"general"}</definedName>
    <definedName name="NN">#REF!</definedName>
    <definedName name="nndng" hidden="1">{"TAB1",#N/A,TRUE,"GENERAL";"TAB2",#N/A,TRUE,"GENERAL";"TAB3",#N/A,TRUE,"GENERAL";"TAB4",#N/A,TRUE,"GENERAL";"TAB5",#N/A,TRUE,"GENERAL"}</definedName>
    <definedName name="NNN">#REF!</definedName>
    <definedName name="nnnhd" hidden="1">{"via1",#N/A,TRUE,"general";"via2",#N/A,TRUE,"general";"via3",#N/A,TRUE,"general"}</definedName>
    <definedName name="nnnnn" hidden="1">{"via1",#N/A,TRUE,"general";"via2",#N/A,TRUE,"general";"via3",#N/A,TRUE,"general"}</definedName>
    <definedName name="nnnnnd" hidden="1">{"TAB1",#N/A,TRUE,"GENERAL";"TAB2",#N/A,TRUE,"GENERAL";"TAB3",#N/A,TRUE,"GENERAL";"TAB4",#N/A,TRUE,"GENERAL";"TAB5",#N/A,TRUE,"GENERAL"}</definedName>
    <definedName name="nnnnnf" hidden="1">{"TAB1",#N/A,TRUE,"GENERAL";"TAB2",#N/A,TRUE,"GENERAL";"TAB3",#N/A,TRUE,"GENERAL";"TAB4",#N/A,TRUE,"GENERAL";"TAB5",#N/A,TRUE,"GENERAL"}</definedName>
    <definedName name="nnnnnh" hidden="1">{"via1",#N/A,TRUE,"general";"via2",#N/A,TRUE,"general";"via3",#N/A,TRUE,"general"}</definedName>
    <definedName name="NNTHN">#REF!</definedName>
    <definedName name="NO">#REF!</definedName>
    <definedName name="NO_1">ERR</definedName>
    <definedName name="NO_2">ERR</definedName>
    <definedName name="NO_5">ERR</definedName>
    <definedName name="NOMBRE">#REF!</definedName>
    <definedName name="Nombres_Alternativos">#REF!</definedName>
    <definedName name="NOV">#REF!</definedName>
    <definedName name="NOVAFORT">#REF!</definedName>
    <definedName name="nr" localSheetId="2">#REF!</definedName>
    <definedName name="nt" localSheetId="2">#REF!</definedName>
    <definedName name="nuevo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Nuevo_Valor">#REF!</definedName>
    <definedName name="Num_Pmt_Per_Year" localSheetId="2">#REF!</definedName>
    <definedName name="Number_of_Payments" localSheetId="2">MATCH(0.01,End_Bal,-1)+1</definedName>
    <definedName name="NUNI">#REF!</definedName>
    <definedName name="Nvo_Valor_Total">#REF!</definedName>
    <definedName name="NVOCD">#REF!</definedName>
    <definedName name="nxn" hidden="1">{"via1",#N/A,TRUE,"general";"via2",#N/A,TRUE,"general";"via3",#N/A,TRUE,"general"}</definedName>
    <definedName name="ñ">#REF!</definedName>
    <definedName name="ñl" localSheetId="2">#REF!</definedName>
    <definedName name="ññ" localSheetId="2">#REF!</definedName>
    <definedName name="ÑÑÑ">#REF!</definedName>
    <definedName name="ñok" localSheetId="2">#REF!</definedName>
    <definedName name="ñp">#REF!</definedName>
    <definedName name="ñpñpñ" hidden="1">{"via1",#N/A,TRUE,"general";"via2",#N/A,TRUE,"general";"via3",#N/A,TRUE,"general"}</definedName>
    <definedName name="ñpo">#REF!</definedName>
    <definedName name="O">#REF!</definedName>
    <definedName name="º1">#REF!</definedName>
    <definedName name="o9o9" hidden="1">{"via1",#N/A,TRUE,"general";"via2",#N/A,TRUE,"general";"via3",#N/A,TRUE,"general"}</definedName>
    <definedName name="Objeto">#REF!</definedName>
    <definedName name="OBJETO.CONTRATO">#REF!</definedName>
    <definedName name="Obra">#REF!</definedName>
    <definedName name="obrero">#REF!</definedName>
    <definedName name="OCT">#REF!</definedName>
    <definedName name="OF">#REF!</definedName>
    <definedName name="ofi">#REF!</definedName>
    <definedName name="oficial">#REF!</definedName>
    <definedName name="OficialHR">#REF!</definedName>
    <definedName name="ofyaydnt">#REF!</definedName>
    <definedName name="oiret" hidden="1">{"TAB1",#N/A,TRUE,"GENERAL";"TAB2",#N/A,TRUE,"GENERAL";"TAB3",#N/A,TRUE,"GENERAL";"TAB4",#N/A,TRUE,"GENERAL";"TAB5",#N/A,TRUE,"GENERAL"}</definedName>
    <definedName name="oirgrth" hidden="1">{"TAB1",#N/A,TRUE,"GENERAL";"TAB2",#N/A,TRUE,"GENERAL";"TAB3",#N/A,TRUE,"GENERAL";"TAB4",#N/A,TRUE,"GENERAL";"TAB5",#N/A,TRUE,"GENERAL"}</definedName>
    <definedName name="OIUOIU" hidden="1">{"via1",#N/A,TRUE,"general";"via2",#N/A,TRUE,"general";"via3",#N/A,TRUE,"general"}</definedName>
    <definedName name="Ojo" hidden="1">#REF!</definedName>
    <definedName name="oo">#REF!</definedName>
    <definedName name="ooo" hidden="1">#REF!</definedName>
    <definedName name="ooooiii" hidden="1">{"TAB1",#N/A,TRUE,"GENERAL";"TAB2",#N/A,TRUE,"GENERAL";"TAB3",#N/A,TRUE,"GENERAL";"TAB4",#N/A,TRUE,"GENERAL";"TAB5",#N/A,TRUE,"GENERAL"}</definedName>
    <definedName name="oooos" hidden="1">{"via1",#N/A,TRUE,"general";"via2",#N/A,TRUE,"general";"via3",#N/A,TRUE,"general"}</definedName>
    <definedName name="OPDOP">#REF!</definedName>
    <definedName name="Organizador_de_Cables_de_Puenteo">#REF!</definedName>
    <definedName name="Orinal_Mediano_Ref._08860">#REF!</definedName>
    <definedName name="OrinalCorrido">#REF!</definedName>
    <definedName name="OrinalCorrido_1" localSheetId="2">#REF!</definedName>
    <definedName name="OrinalCorrido_5" localSheetId="2">#REF!</definedName>
    <definedName name="ORO">#REF!</definedName>
    <definedName name="os" localSheetId="2">#REF!</definedName>
    <definedName name="OTERO">#REF!</definedName>
    <definedName name="P">#REF!</definedName>
    <definedName name="P.P.COVA.ACC">#REF!</definedName>
    <definedName name="P.P.COVAL">#REF!</definedName>
    <definedName name="P.P.COVAL.ACC">#REF!</definedName>
    <definedName name="P.P.COVAL.TUB">#REF!</definedName>
    <definedName name="P.P.COVAQL">#REF!</definedName>
    <definedName name="P_1___2.7x4.55___Plano_de_Detalle_No._A_170">#REF!</definedName>
    <definedName name="P_2___2.7x4.8___Plano_de_Detalle_No._A_170">#REF!</definedName>
    <definedName name="P_2´___2.2x4.8___Plano_de_Detalle_No._A_171">#REF!</definedName>
    <definedName name="P_3___2.7x1.05___Plano_de_Detalle_No._A_170">#REF!</definedName>
    <definedName name="P_4___2.7x1.5___Plano_de_Detalle_No._A_170">#REF!</definedName>
    <definedName name="P_5___2.7x4.2___Plano_de_Detalle_No._A_171">#REF!</definedName>
    <definedName name="P_7´___2.7x0.9___Plano_de_Detalle_No._A_172">#REF!</definedName>
    <definedName name="P_CONTADOR">#REF!</definedName>
    <definedName name="p0p0" hidden="1">{"via1",#N/A,TRUE,"general";"via2",#N/A,TRUE,"general";"via3",#N/A,TRUE,"general"}</definedName>
    <definedName name="Pabmeril_Pliego_9_x11">#REF!</definedName>
    <definedName name="Palas">#REF!</definedName>
    <definedName name="PantallaConcretoE0.05" localSheetId="2">#REF!</definedName>
    <definedName name="PantallaConcretoE0.05_1" localSheetId="2">#REF!</definedName>
    <definedName name="PantallaConcretoE0.05_2" localSheetId="2">#REF!</definedName>
    <definedName name="Papelera_AI_Ref._CA_08R">#REF!</definedName>
    <definedName name="Paral_Telescópico_2_2_m">#REF!</definedName>
    <definedName name="Paral_Telescópico_2_4">#REF!</definedName>
    <definedName name="Parales_estrcuturales_para_presiana_Luxalon">#REF!</definedName>
    <definedName name="Pararayos_Ionizante__Incluye_Bajante_y_Pozo_de_Tierra">#REF!</definedName>
    <definedName name="Pared_en_Dry_Wall_E.10_CM">#REF!</definedName>
    <definedName name="Pared_en_sistema_dray_wall_e_0.15">#REF!</definedName>
    <definedName name="PARQUE">#REF!</definedName>
    <definedName name="Pasos_escalera_nariz__L__especial_de_Moore_o_similar__tono_coral">#REF!</definedName>
    <definedName name="Patch_Panel_de_16_Puertos_RJ_45_Cat._5E">#REF!</definedName>
    <definedName name="Patch_Panel_de_32_Puertos_RJ_45_Cat._5E">#REF!</definedName>
    <definedName name="PATRON" localSheetId="2">#REF!</definedName>
    <definedName name="PAVCO">#REF!</definedName>
    <definedName name="Pay_Date" localSheetId="2">#REF!</definedName>
    <definedName name="Pay_Num" localSheetId="2">#REF!</definedName>
    <definedName name="Payment_Date" localSheetId="2">DATE(YEAR(Loan_Start),MONTH(Loan_Start)+Payment_Number,DAY(Loan_Start))</definedName>
    <definedName name="PAZ" localSheetId="2">#REF!</definedName>
    <definedName name="PB">#REF!</definedName>
    <definedName name="Pegacor">#REF!</definedName>
    <definedName name="Pegante_Colbón">#REF!</definedName>
    <definedName name="pendiente" hidden="1">#REF!</definedName>
    <definedName name="Percha_en_AI_Doble_Ref._FB_5502">#REF!</definedName>
    <definedName name="perfilcliente">#REF!</definedName>
    <definedName name="PERIODO">#REF!</definedName>
    <definedName name="PERRD">#REF!</definedName>
    <definedName name="Persianas_Luxalon_Cortasol_84RLSL5">#REF!</definedName>
    <definedName name="Personal">#REF!</definedName>
    <definedName name="PESO14.2">#REF!</definedName>
    <definedName name="PESO14.3">#REF!</definedName>
    <definedName name="PESO14.4">#REF!</definedName>
    <definedName name="pi">#REF!</definedName>
    <definedName name="Piedra_Media_Zonga">#REF!</definedName>
    <definedName name="PILOTE">#REF!</definedName>
    <definedName name="Pintura_blanca_para_trafico">#REF!</definedName>
    <definedName name="Pintura_electrostática">#REF!</definedName>
    <definedName name="PinturaCarpinteriaMetalica" localSheetId="2">#REF!</definedName>
    <definedName name="PinturaCarpinteriaMetalica_1" localSheetId="2">#REF!</definedName>
    <definedName name="PinturaCarpinteriaMetalica_2" localSheetId="2">#REF!</definedName>
    <definedName name="PinturaKorasa" localSheetId="2">#REF!</definedName>
    <definedName name="PinturaKorasa_1" localSheetId="2">#REF!</definedName>
    <definedName name="PinturaKorasa_2" localSheetId="2">#REF!</definedName>
    <definedName name="Pinturakoraza" localSheetId="2">#REF!</definedName>
    <definedName name="Pinturakoraza_1" localSheetId="2">#REF!</definedName>
    <definedName name="Pinturakoraza_2" localSheetId="2">#REF!</definedName>
    <definedName name="PinturaKorazaSobreRepello" localSheetId="2">#REF!</definedName>
    <definedName name="PinturaKorazaSobreRepello_1" localSheetId="2">#REF!</definedName>
    <definedName name="PinturaKorazaSobreRepello_5" localSheetId="2">#REF!</definedName>
    <definedName name="PinturaMuros" localSheetId="2">#REF!</definedName>
    <definedName name="PinturaMuros_1" localSheetId="2">#REF!</definedName>
    <definedName name="PinturaMuros_2" localSheetId="2">#REF!</definedName>
    <definedName name="PinturaMuroSobreRepello" localSheetId="2">#REF!</definedName>
    <definedName name="PinturaMuroSobreRepello_1" localSheetId="2">#REF!</definedName>
    <definedName name="PinturaMuroSobreRepello_2" localSheetId="2">#REF!</definedName>
    <definedName name="PINTURAS">#REF!</definedName>
    <definedName name="PinturaTransparente" localSheetId="2">#REF!</definedName>
    <definedName name="PinturaTransparente_1" localSheetId="2">#REF!</definedName>
    <definedName name="PinturaTransparente_5" localSheetId="2">#REF!</definedName>
    <definedName name="Piso_olimpia_base_20___20">#REF!</definedName>
    <definedName name="PisoAlfaGress" localSheetId="2">#REF!</definedName>
    <definedName name="PisoAlfaGress_1" localSheetId="2">#REF!</definedName>
    <definedName name="PisoAlfaGress_2" localSheetId="2">#REF!</definedName>
    <definedName name="PisoMineral" localSheetId="2">#REF!</definedName>
    <definedName name="PisoMineral_1" localSheetId="2">#REF!</definedName>
    <definedName name="PisoMineral_2" localSheetId="2">#REF!</definedName>
    <definedName name="PisoPrimarioE10" localSheetId="2">#REF!</definedName>
    <definedName name="PisoPrimarioE10_1" localSheetId="2">#REF!</definedName>
    <definedName name="PisoPrimarioE10_2" localSheetId="2">#REF!</definedName>
    <definedName name="PisoPrimarioE5" localSheetId="2">#REF!</definedName>
    <definedName name="PisoPrimarioE5_1" localSheetId="2">#REF!</definedName>
    <definedName name="PisoPrimarioE5_2" localSheetId="2">#REF!</definedName>
    <definedName name="PisoPrimarioE7" localSheetId="2">#REF!</definedName>
    <definedName name="PisoPrimarioE7_1" localSheetId="2">#REF!</definedName>
    <definedName name="PisoPrimarioE7_2" localSheetId="2">#REF!</definedName>
    <definedName name="PisoPrimarioE8_2500psi" localSheetId="2">#REF!</definedName>
    <definedName name="PisoPrimarioE8_2500psi_1" localSheetId="2">#REF!</definedName>
    <definedName name="PisoPrimarioE8_2500psi_2" localSheetId="2">#REF!</definedName>
    <definedName name="PisoPrimarioE8_3000psi_Impermeabilizado" localSheetId="2">#REF!</definedName>
    <definedName name="PisoPrimarioE8_3000psi_Impermeabilizado_1" localSheetId="2">#REF!</definedName>
    <definedName name="PisoPrimarioE8_3000psi_Impermeabilizado_2" localSheetId="2">#REF!</definedName>
    <definedName name="Pisos">#REF!</definedName>
    <definedName name="PisoTabletaGres33p33" localSheetId="2">#REF!</definedName>
    <definedName name="PisoTabletaGres33p33_1" localSheetId="2">#REF!</definedName>
    <definedName name="PisoTabletaGres33p33_2" localSheetId="2">#REF!</definedName>
    <definedName name="pk">#REF!</definedName>
    <definedName name="PKHK" hidden="1">{"TAB1",#N/A,TRUE,"GENERAL";"TAB2",#N/A,TRUE,"GENERAL";"TAB3",#N/A,TRUE,"GENERAL";"TAB4",#N/A,TRUE,"GENERAL";"TAB5",#N/A,TRUE,"GENERAL"}</definedName>
    <definedName name="pkj" hidden="1">{"TAB1",#N/A,TRUE,"GENERAL";"TAB2",#N/A,TRUE,"GENERAL";"TAB3",#N/A,TRUE,"GENERAL";"TAB4",#N/A,TRUE,"GENERAL";"TAB5",#N/A,TRUE,"GENERAL"}</definedName>
    <definedName name="PlacaBaseConcreto10" localSheetId="2">#REF!</definedName>
    <definedName name="PlacaBaseConcreto10_1" localSheetId="2">#REF!</definedName>
    <definedName name="PlacaBaseConcreto10_5" localSheetId="2">#REF!</definedName>
    <definedName name="PLAD" hidden="1">{"TAB1",#N/A,TRUE,"GENERAL";"TAB2",#N/A,TRUE,"GENERAL";"TAB3",#N/A,TRUE,"GENERAL";"TAB4",#N/A,TRUE,"GENERAL";"TAB5",#N/A,TRUE,"GENERAL"}</definedName>
    <definedName name="Plancha">#REF!</definedName>
    <definedName name="Planchón_Ordinario_3_M">#REF!</definedName>
    <definedName name="Planos_Record">#REF!</definedName>
    <definedName name="Planta_Telefonica_Digital_de_10_Lineas_Troncales_20_Extensiones_y_5_Directos">#REF!</definedName>
    <definedName name="Plaquetas_en_concreto_0_40_x_0_40_tipo_IDU">#REF!</definedName>
    <definedName name="Platina_hierro_1_2__x_1_8">#REF!</definedName>
    <definedName name="PlazAIU">#REF!</definedName>
    <definedName name="PLAZO">#REF!</definedName>
    <definedName name="PlazoAIU">#REF!</definedName>
    <definedName name="PLPLUNN" hidden="1">{"TAB1",#N/A,TRUE,"GENERAL";"TAB2",#N/A,TRUE,"GENERAL";"TAB3",#N/A,TRUE,"GENERAL";"TAB4",#N/A,TRUE,"GENERAL";"TAB5",#N/A,TRUE,"GENERAL"}</definedName>
    <definedName name="PMT">#REF!</definedName>
    <definedName name="pntll">#REF!</definedName>
    <definedName name="pñ" localSheetId="2">#REF!</definedName>
    <definedName name="po" localSheetId="2">#REF!</definedName>
    <definedName name="Poceta_en_acero_inoxidable_tipo_SOCODA">#REF!</definedName>
    <definedName name="POCETAS">#REF!</definedName>
    <definedName name="Pocetas_en_granito_lavado_blanco_Huila_grano_1.">#REF!</definedName>
    <definedName name="poi" localSheetId="2">#REF!</definedName>
    <definedName name="POIUP" hidden="1">{"via1",#N/A,TRUE,"general";"via2",#N/A,TRUE,"general";"via3",#N/A,TRUE,"general"}</definedName>
    <definedName name="POLIETILENO">#REF!</definedName>
    <definedName name="POLIETILENO.AGUA">#REF!</definedName>
    <definedName name="POLIETILENO.GAS">#REF!</definedName>
    <definedName name="POLYPRO">#REF!</definedName>
    <definedName name="POLYPRO.SCH40">#REF!</definedName>
    <definedName name="Ponton8m">#REF!</definedName>
    <definedName name="Ponton8m_1">#REF!</definedName>
    <definedName name="Ponton8m_2">#REF!</definedName>
    <definedName name="POO" localSheetId="2">#REF!</definedName>
    <definedName name="popop" hidden="1">{"via1",#N/A,TRUE,"general";"via2",#N/A,TRUE,"general";"via3",#N/A,TRUE,"general"}</definedName>
    <definedName name="popp" hidden="1">{"via1",#N/A,TRUE,"general";"via2",#N/A,TRUE,"general";"via3",#N/A,TRUE,"general"}</definedName>
    <definedName name="popu">#REF!</definedName>
    <definedName name="popvds" hidden="1">{"TAB1",#N/A,TRUE,"GENERAL";"TAB2",#N/A,TRUE,"GENERAL";"TAB3",#N/A,TRUE,"GENERAL";"TAB4",#N/A,TRUE,"GENERAL";"TAB5",#N/A,TRUE,"GENERAL"}</definedName>
    <definedName name="porc">#REF!</definedName>
    <definedName name="PORC.AIU">#REF!</definedName>
    <definedName name="Porcelanato_Gris_Dolphin_Ref.">#REF!</definedName>
    <definedName name="PorcentIncrem">#REF!</definedName>
    <definedName name="Porta_candado_simple_3_.">#REF!</definedName>
    <definedName name="Porta_Papel_Doble_con_Tapa_Ref._B_288">#REF!</definedName>
    <definedName name="PortonMalla" localSheetId="2">#REF!</definedName>
    <definedName name="PortonMalla_1" localSheetId="2">#REF!</definedName>
    <definedName name="PortonMalla_2" localSheetId="2">#REF!</definedName>
    <definedName name="PortonMetalico2.5p2.5" localSheetId="2">#REF!</definedName>
    <definedName name="PortonMetalico2.5p2.5_1" localSheetId="2">#REF!</definedName>
    <definedName name="PortonMetalico2.5p2.5_2" localSheetId="2">#REF!</definedName>
    <definedName name="pouig" hidden="1">{"via1",#N/A,TRUE,"general";"via2",#N/A,TRUE,"general";"via3",#N/A,TRUE,"general"}</definedName>
    <definedName name="PoyoConcreto" localSheetId="2">#REF!</definedName>
    <definedName name="PoyoConcreto_1" localSheetId="2">#REF!</definedName>
    <definedName name="PoyoConcreto_5" localSheetId="2">#REF!</definedName>
    <definedName name="POZOS">#REF!</definedName>
    <definedName name="pp" localSheetId="2">#REF!</definedName>
    <definedName name="ppppp9" hidden="1">{"via1",#N/A,TRUE,"general";"via2",#N/A,TRUE,"general";"via3",#N/A,TRUE,"general"}</definedName>
    <definedName name="pppppd" hidden="1">{"TAB1",#N/A,TRUE,"GENERAL";"TAB2",#N/A,TRUE,"GENERAL";"TAB3",#N/A,TRUE,"GENERAL";"TAB4",#N/A,TRUE,"GENERAL";"TAB5",#N/A,TRUE,"GENERAL"}</definedName>
    <definedName name="pqroj" hidden="1">{"via1",#N/A,TRUE,"general";"via2",#N/A,TRUE,"general";"via3",#N/A,TRUE,"general"}</definedName>
    <definedName name="pre">#REF!</definedName>
    <definedName name="PRECIO" localSheetId="2">#REF!</definedName>
    <definedName name="precios" localSheetId="2">#REF!</definedName>
    <definedName name="precios_edesa" localSheetId="2">#REF!</definedName>
    <definedName name="PRELIMINARES" localSheetId="2">#REF!</definedName>
    <definedName name="pres">#REF!</definedName>
    <definedName name="PREST">#REF!</definedName>
    <definedName name="prestaciones">#REF!</definedName>
    <definedName name="PrestacionesSeguridadOtrosFMMin">#REF!</definedName>
    <definedName name="PRESUCAJICA2">#REF!</definedName>
    <definedName name="PRESUCAJIG">#REF!</definedName>
    <definedName name="PRESUPUESTADO">#REF!</definedName>
    <definedName name="PRESUPUESTO" localSheetId="2">#REF!</definedName>
    <definedName name="primer" localSheetId="2">#REF!</definedName>
    <definedName name="PRIMERO">#REF!</definedName>
    <definedName name="PRIMET" hidden="1">{"TAB1",#N/A,TRUE,"GENERAL";"TAB2",#N/A,TRUE,"GENERAL";"TAB3",#N/A,TRUE,"GENERAL";"TAB4",#N/A,TRUE,"GENERAL";"TAB5",#N/A,TRUE,"GENERAL"}</definedName>
    <definedName name="Princ" localSheetId="2">#REF!</definedName>
    <definedName name="PRINT_AREA">#N/A</definedName>
    <definedName name="Print_Area_MI" localSheetId="2">#REF!</definedName>
    <definedName name="Print_Area_Reset" localSheetId="2">OFFSET('Box Av colombia'!Full_Print,0,0,'Box Av colombia'!Last_Row)</definedName>
    <definedName name="PRINT_TITLES">#N/A</definedName>
    <definedName name="PRINT_TITLES_MI">#N/A</definedName>
    <definedName name="PRODESEG">#REF!</definedName>
    <definedName name="ProfHR">#REF!</definedName>
    <definedName name="PROG" hidden="1">#REF!</definedName>
    <definedName name="programainv">ERR</definedName>
    <definedName name="programainv_1">ERR</definedName>
    <definedName name="programainv_2">ERR</definedName>
    <definedName name="programainv_5">ERR</definedName>
    <definedName name="PROP">#REF!</definedName>
    <definedName name="Proponente">#REF!</definedName>
    <definedName name="PROVISIONALES" hidden="1">#REF!</definedName>
    <definedName name="PROYECTO">#REF!</definedName>
    <definedName name="Prueba" localSheetId="2">#REF!</definedName>
    <definedName name="Prueba_1" localSheetId="2">#REF!</definedName>
    <definedName name="Prueba_2" localSheetId="2">#REF!</definedName>
    <definedName name="prueba1">#REF!</definedName>
    <definedName name="PRUEBA2">#REF!</definedName>
    <definedName name="PTAP" localSheetId="2">#REF!</definedName>
    <definedName name="PTAP_1" localSheetId="2">#REF!</definedName>
    <definedName name="PTAP_2" localSheetId="2">#REF!</definedName>
    <definedName name="PtapCajaMezclayMedicion" localSheetId="2">#REF!</definedName>
    <definedName name="PtapCajaMezclayMedicion_1" localSheetId="2">#REF!</definedName>
    <definedName name="PtapCajaMezclayMedicion_2" localSheetId="2">#REF!</definedName>
    <definedName name="PtapConstrucciónCaseta" localSheetId="2">#REF!</definedName>
    <definedName name="PtapConstrucciónCaseta_1" localSheetId="2">#REF!</definedName>
    <definedName name="PtapConstrucciónCaseta_2" localSheetId="2">#REF!</definedName>
    <definedName name="PtapDiseño" localSheetId="2">#REF!</definedName>
    <definedName name="PtapDiseño_1" localSheetId="2">#REF!</definedName>
    <definedName name="PtapDiseño_2" localSheetId="2">#REF!</definedName>
    <definedName name="PtapDosificaciónGravedad" localSheetId="2">#REF!</definedName>
    <definedName name="PtapDosificaciónGravedad_1" localSheetId="2">#REF!</definedName>
    <definedName name="PtapDosificaciónGravedad_2" localSheetId="2">#REF!</definedName>
    <definedName name="PtapDosificaciónProductos" localSheetId="2">#REF!</definedName>
    <definedName name="PtapDosificaciónProductos_1" localSheetId="2">#REF!</definedName>
    <definedName name="PtapDosificaciónProductos_2" localSheetId="2">#REF!</definedName>
    <definedName name="PtapEscaleraMetalica" localSheetId="2">#REF!</definedName>
    <definedName name="PtapEscaleraMetalica_1" localSheetId="2">#REF!</definedName>
    <definedName name="PtapEscaleraMetalica_2" localSheetId="2">#REF!</definedName>
    <definedName name="PtapFiltroAutolavable" localSheetId="2">#REF!</definedName>
    <definedName name="PtapFiltroAutolavable_1" localSheetId="2">#REF!</definedName>
    <definedName name="PtapFiltroAutolavable_2" localSheetId="2">#REF!</definedName>
    <definedName name="PtapFloculadorSedimentador" localSheetId="2">#REF!</definedName>
    <definedName name="PtapFloculadorSedimentador_1" localSheetId="2">#REF!</definedName>
    <definedName name="PtapFloculadorSedimentador_2" localSheetId="2">#REF!</definedName>
    <definedName name="PtapFloculadoSedimentador" localSheetId="2">#REF!</definedName>
    <definedName name="PtapFloculadoSedimentador_1" localSheetId="2">#REF!</definedName>
    <definedName name="PtapFloculadoSedimentador_2" localSheetId="2">#REF!</definedName>
    <definedName name="PtapKitsParaMedición" localSheetId="2">#REF!</definedName>
    <definedName name="PtapKitsParaMedición_1" localSheetId="2">#REF!</definedName>
    <definedName name="PtapKitsParaMedición_2" localSheetId="2">#REF!</definedName>
    <definedName name="PtapModuloSedimentación" localSheetId="2">#REF!</definedName>
    <definedName name="PtapModuloSedimentación_1" localSheetId="2">#REF!</definedName>
    <definedName name="PtapModuloSedimentación_2" localSheetId="2">#REF!</definedName>
    <definedName name="PtapMontajeInstalación" localSheetId="2">#REF!</definedName>
    <definedName name="PtapMontajeInstalación_1" localSheetId="2">#REF!</definedName>
    <definedName name="PtapMontajeInstalación_2" localSheetId="2">#REF!</definedName>
    <definedName name="PtapPlataformaEscalera" localSheetId="2">#REF!</definedName>
    <definedName name="PtapPlataformaEscalera_1" localSheetId="2">#REF!</definedName>
    <definedName name="PtapPlataformaEscalera_2" localSheetId="2">#REF!</definedName>
    <definedName name="PtapPlataformaSuperior" localSheetId="2">#REF!</definedName>
    <definedName name="PtapPlataformaSuperior_1" localSheetId="2">#REF!</definedName>
    <definedName name="PtapPlataformaSuperior_2" localSheetId="2">#REF!</definedName>
    <definedName name="PtapProductosQuimicos" localSheetId="2">#REF!</definedName>
    <definedName name="PtapProductosQuimicos_1" localSheetId="2">#REF!</definedName>
    <definedName name="PtapProductosQuimicos_2" localSheetId="2">#REF!</definedName>
    <definedName name="PtapTanqueeInstalación" localSheetId="2">#REF!</definedName>
    <definedName name="PtapTanqueeInstalación_1" localSheetId="2">#REF!</definedName>
    <definedName name="PtapTanqueeInstalación_2" localSheetId="2">#REF!</definedName>
    <definedName name="PtarDosificaciónCloroGaseoso" localSheetId="2">#REF!</definedName>
    <definedName name="PtarDosificaciónCloroGaseoso_1" localSheetId="2">#REF!</definedName>
    <definedName name="PtarDosificaciónCloroGaseoso_2" localSheetId="2">#REF!</definedName>
    <definedName name="PtarProductosQuimicos" localSheetId="2">#REF!</definedName>
    <definedName name="PtarProductosQuimicos_1" localSheetId="2">#REF!</definedName>
    <definedName name="PtarProductosQuimicos_2" localSheetId="2">#REF!</definedName>
    <definedName name="ptmtlcbñ">#REF!</definedName>
    <definedName name="ptope" hidden="1">{"TAB1",#N/A,TRUE,"GENERAL";"TAB2",#N/A,TRUE,"GENERAL";"TAB3",#N/A,TRUE,"GENERAL";"TAB4",#N/A,TRUE,"GENERAL";"TAB5",#N/A,TRUE,"GENERAL"}</definedName>
    <definedName name="ptopes" hidden="1">{"via1",#N/A,TRUE,"general";"via2",#N/A,TRUE,"general";"via3",#N/A,TRUE,"general"}</definedName>
    <definedName name="Puentes_metalicos_Según_Diseño">#REF!</definedName>
    <definedName name="Puerta_en_Lamina_Cal._18_2.10x60__Incluye_marco_y_Rejilla__P_10">#REF!</definedName>
    <definedName name="Puerta_en_Lamina_Cal._18_2.10x75__Incluye_marco_y_Rejilla__P_8">#REF!</definedName>
    <definedName name="Puerta_en_Lamina_Cal._18_2.10x90__Incluye_marco_y_Rejilla__P_6´">#REF!</definedName>
    <definedName name="Puerta_en_Lamina_Cal._18_2.70x1.50__Incluye_marco_y_Rejilla__2_Hojas_P_12">#REF!</definedName>
    <definedName name="Puerta_marco_y_hoja">#REF!</definedName>
    <definedName name="Puerta1" localSheetId="2">#REF!</definedName>
    <definedName name="Puerta1_1" localSheetId="2">#REF!</definedName>
    <definedName name="Puerta1_5" localSheetId="2">#REF!</definedName>
    <definedName name="Puerta2" localSheetId="2">#REF!</definedName>
    <definedName name="Puerta2_1" localSheetId="2">#REF!</definedName>
    <definedName name="Puerta2_5" localSheetId="2">#REF!</definedName>
    <definedName name="Puerta3" localSheetId="2">#REF!</definedName>
    <definedName name="Puerta3_1" localSheetId="2">#REF!</definedName>
    <definedName name="Puerta3_5" localSheetId="2">#REF!</definedName>
    <definedName name="Puerta4" localSheetId="2">#REF!</definedName>
    <definedName name="Puerta4_1" localSheetId="2">#REF!</definedName>
    <definedName name="Puerta4_5" localSheetId="2">#REF!</definedName>
    <definedName name="Puerta5" localSheetId="2">#REF!</definedName>
    <definedName name="Puerta5_1" localSheetId="2">#REF!</definedName>
    <definedName name="Puerta5_5" localSheetId="2">#REF!</definedName>
    <definedName name="Puerta6" localSheetId="2">#REF!</definedName>
    <definedName name="Puerta6_1" localSheetId="2">#REF!</definedName>
    <definedName name="Puerta6_5" localSheetId="2">#REF!</definedName>
    <definedName name="Puerta7" localSheetId="2">#REF!</definedName>
    <definedName name="Puerta7_1" localSheetId="2">#REF!</definedName>
    <definedName name="Puerta7_5" localSheetId="2">#REF!</definedName>
    <definedName name="Puerta8" localSheetId="2">#REF!</definedName>
    <definedName name="Puerta8_1" localSheetId="2">#REF!</definedName>
    <definedName name="Puerta8_5" localSheetId="2">#REF!</definedName>
    <definedName name="Puertadobleconvaivenmrcoenlamina" localSheetId="2">#REF!</definedName>
    <definedName name="Puertadobleconvaivenmrcoenlamina_1" localSheetId="2">#REF!</definedName>
    <definedName name="Puertadobleconvaivenmrcoenlamina_5" localSheetId="2">#REF!</definedName>
    <definedName name="PuertaEmtamborada" localSheetId="2">#REF!</definedName>
    <definedName name="PuertaEmtamborada_1" localSheetId="2">#REF!</definedName>
    <definedName name="PuertaEmtamborada_5" localSheetId="2">#REF!</definedName>
    <definedName name="PuertaEmtamboradaLamina" localSheetId="2">#REF!</definedName>
    <definedName name="PuertaEmtamboradaLamina_1" localSheetId="2">#REF!</definedName>
    <definedName name="PuertaEmtamboradaLamina_5" localSheetId="2">#REF!</definedName>
    <definedName name="PuertaLaminaGalvanizada" localSheetId="2">#REF!</definedName>
    <definedName name="PuertaLaminaGalvanizada_1" localSheetId="2">#REF!</definedName>
    <definedName name="PuertaLaminaGalvanizada_5" localSheetId="2">#REF!</definedName>
    <definedName name="Puertamadera2p1marcoenlamina" localSheetId="2">#REF!</definedName>
    <definedName name="Puertamadera2p1marcoenlamina_1" localSheetId="2">#REF!</definedName>
    <definedName name="Puertamadera2p1marcoenlamina_5" localSheetId="2">#REF!</definedName>
    <definedName name="Puesta_a_Tierra_Subestacion_Según_N._CODENSA_CTS_523_2">#REF!</definedName>
    <definedName name="Puesta_a_Tierra_T_GEN_3__3_Varillas_CW_5_8_x2.44_m">#REF!</definedName>
    <definedName name="Pulida_pisos_en_granito">#REF!</definedName>
    <definedName name="Punteros">#REF!</definedName>
    <definedName name="Puntilla_acerada_1.5">#REF!</definedName>
    <definedName name="Puntilla_con_Cabeza_1">#REF!</definedName>
    <definedName name="Puntilla_con_Cabeza_2">#REF!</definedName>
    <definedName name="Puntilla_sin_Cabeza_1">#REF!</definedName>
    <definedName name="PuntoAguaFria" localSheetId="2">#REF!</definedName>
    <definedName name="PuntoAguaFria_1" localSheetId="2">#REF!</definedName>
    <definedName name="PuntoAguaFria_5" localSheetId="2">#REF!</definedName>
    <definedName name="PuntoAguaFria3_4" localSheetId="2">#REF!</definedName>
    <definedName name="PuntoAguaFria3_4_1" localSheetId="2">#REF!</definedName>
    <definedName name="PuntoAguaFria3_4_5" localSheetId="2">#REF!</definedName>
    <definedName name="PuntoApliqueHalogeno" localSheetId="2">#REF!</definedName>
    <definedName name="PuntoApliqueHalogeno_1" localSheetId="2">#REF!</definedName>
    <definedName name="PuntoApliqueHalogeno_5" localSheetId="2">#REF!</definedName>
    <definedName name="PuntoContadorTrifasico" localSheetId="2">#REF!</definedName>
    <definedName name="PuntoContadorTrifasico_1" localSheetId="2">#REF!</definedName>
    <definedName name="PuntoContadorTrifasico_5" localSheetId="2">#REF!</definedName>
    <definedName name="PuntoDesague4" localSheetId="2">#REF!</definedName>
    <definedName name="PuntoDesague4_1" localSheetId="2">#REF!</definedName>
    <definedName name="PuntoDesague4_5" localSheetId="2">#REF!</definedName>
    <definedName name="PuntoDesaguePvc3p" localSheetId="2">#REF!</definedName>
    <definedName name="PuntoDesaguePvc3p_1" localSheetId="2">#REF!</definedName>
    <definedName name="PuntoDesaguePvc3p_5" localSheetId="2">#REF!</definedName>
    <definedName name="PuntoElectrico" localSheetId="2">#REF!</definedName>
    <definedName name="PuntoElectrico_1" localSheetId="2">#REF!</definedName>
    <definedName name="PuntoElectrico_2" localSheetId="2">#REF!</definedName>
    <definedName name="PuntoFluorecente" localSheetId="2">#REF!</definedName>
    <definedName name="PuntoFluorecente_1" localSheetId="2">#REF!</definedName>
    <definedName name="PuntoFluorecente_5" localSheetId="2">#REF!</definedName>
    <definedName name="PuntoFluorecente3" localSheetId="2">#REF!</definedName>
    <definedName name="PuntoFluorecente3_1" localSheetId="2">#REF!</definedName>
    <definedName name="PuntoFluorecente3_5" localSheetId="2">#REF!</definedName>
    <definedName name="PuntoHidraulicaGrifoCromadoRosca" localSheetId="2">#REF!</definedName>
    <definedName name="PuntoHidraulicaGrifoCromadoRosca_1" localSheetId="2">#REF!</definedName>
    <definedName name="PuntoHidraulicaGrifoCromadoRosca_5" localSheetId="2">#REF!</definedName>
    <definedName name="PuntoHidraulico" localSheetId="2">#REF!</definedName>
    <definedName name="PuntoHidraulico_1" localSheetId="2">#REF!</definedName>
    <definedName name="PuntoHidraulico_2" localSheetId="2">#REF!</definedName>
    <definedName name="PuntoIncandecente" localSheetId="2">#REF!</definedName>
    <definedName name="PuntoIncandecente_1" localSheetId="2">#REF!</definedName>
    <definedName name="PuntoIncandecente_5" localSheetId="2">#REF!</definedName>
    <definedName name="PuntoLamparaFluorecente2p48" localSheetId="2">#REF!</definedName>
    <definedName name="PuntoLamparaFluorecente2p48_1" localSheetId="2">#REF!</definedName>
    <definedName name="PuntoLamparaFluorecente2p48_5" localSheetId="2">#REF!</definedName>
    <definedName name="PuntoLamparaIncandecente" localSheetId="2">#REF!</definedName>
    <definedName name="PuntoLamparaIncandecente_1" localSheetId="2">#REF!</definedName>
    <definedName name="PuntoLamparaIncandecente_5" localSheetId="2">#REF!</definedName>
    <definedName name="PuntoPuestaTierra" localSheetId="2">#REF!</definedName>
    <definedName name="PuntoPuestaTierra_1" localSheetId="2">#REF!</definedName>
    <definedName name="PuntoPuestaTierra_5" localSheetId="2">#REF!</definedName>
    <definedName name="PuntoSanitario" localSheetId="2">#REF!</definedName>
    <definedName name="PuntoSanitario_1" localSheetId="2">#REF!</definedName>
    <definedName name="PuntoSanitario_2" localSheetId="2">#REF!</definedName>
    <definedName name="PuntoSanitario3p" localSheetId="2">#REF!</definedName>
    <definedName name="PuntoSanitario3p_1" localSheetId="2">#REF!</definedName>
    <definedName name="PuntoSanitario3p_2" localSheetId="2">#REF!</definedName>
    <definedName name="PuntoSanitarioSifon180g" localSheetId="2">#REF!</definedName>
    <definedName name="PuntoSanitarioSifon180g_1" localSheetId="2">#REF!</definedName>
    <definedName name="PuntoSanitarioSifon180g_2" localSheetId="2">#REF!</definedName>
    <definedName name="PuntoTableroDistribucion" localSheetId="2">#REF!</definedName>
    <definedName name="PuntoTableroDistribucion_1" localSheetId="2">#REF!</definedName>
    <definedName name="PuntoTableroDistribucion_5" localSheetId="2">#REF!</definedName>
    <definedName name="PuntoTomaCorrienteDoble" localSheetId="2">#REF!</definedName>
    <definedName name="PuntoTomaCorrienteDoble_1" localSheetId="2">#REF!</definedName>
    <definedName name="PuntoTomaCorrienteDoble_5" localSheetId="2">#REF!</definedName>
    <definedName name="PuntoTomaTrifasica" localSheetId="2">#REF!</definedName>
    <definedName name="PuntoTomaTrifasica_1" localSheetId="2">#REF!</definedName>
    <definedName name="PuntoTomaTrifasica_5" localSheetId="2">#REF!</definedName>
    <definedName name="PV.ABRAZADERAS">#REF!</definedName>
    <definedName name="PV.SPRINKLER">#REF!</definedName>
    <definedName name="PV_1___2.15x2.25___Plano_de_Detalle_No._A_168">#REF!</definedName>
    <definedName name="PV_2___2.15x2.1___Plano_de_Detalle_No._A_168">#REF!</definedName>
    <definedName name="PV_2´___2.15x2.175___Plano_de_Detalle_No._A_168">#REF!</definedName>
    <definedName name="PV_3___2.7x2.25___Plano_de_Detalle_No._A_168">#REF!</definedName>
    <definedName name="PV_4___2.7x6.6___Plano_de_Detalle_No._A_168">#REF!</definedName>
    <definedName name="PV_5___2.7x6.75___Plano_de_Detalle_No._A_169">#REF!</definedName>
    <definedName name="PVC.BAJANTES">#REF!</definedName>
    <definedName name="PVC.C900">#REF!</definedName>
    <definedName name="PVMETAL">#REF!</definedName>
    <definedName name="q" localSheetId="2">#REF!</definedName>
    <definedName name="q1q1q" hidden="1">{"via1",#N/A,TRUE,"general";"via2",#N/A,TRUE,"general";"via3",#N/A,TRUE,"general"}</definedName>
    <definedName name="qaedtguj" hidden="1">{"via1",#N/A,TRUE,"general";"via2",#N/A,TRUE,"general";"via3",#N/A,TRUE,"general"}</definedName>
    <definedName name="QAQSWS" hidden="1">{"via1",#N/A,TRUE,"general";"via2",#N/A,TRUE,"general";"via3",#N/A,TRUE,"general"}</definedName>
    <definedName name="qaqwwxcr" hidden="1">{"via1",#N/A,TRUE,"general";"via2",#N/A,TRUE,"general";"via3",#N/A,TRUE,"general"}</definedName>
    <definedName name="QASDA" localSheetId="2">#REF!</definedName>
    <definedName name="qaz">#REF!</definedName>
    <definedName name="qedcd" hidden="1">{"via1",#N/A,TRUE,"general";"via2",#N/A,TRUE,"general";"via3",#N/A,TRUE,"general"}</definedName>
    <definedName name="qeqewe" hidden="1">{"TAB1",#N/A,TRUE,"GENERAL";"TAB2",#N/A,TRUE,"GENERAL";"TAB3",#N/A,TRUE,"GENERAL";"TAB4",#N/A,TRUE,"GENERAL";"TAB5",#N/A,TRUE,"GENERAL"}</definedName>
    <definedName name="qewj" hidden="1">{"via1",#N/A,TRUE,"general";"via2",#N/A,TRUE,"general";"via3",#N/A,TRUE,"general"}</definedName>
    <definedName name="qlwllwlw" localSheetId="2">#REF!</definedName>
    <definedName name="qm">#REF!</definedName>
    <definedName name="QPQPQPQPQPPQPQ">#REF!</definedName>
    <definedName name="qq">#REF!</definedName>
    <definedName name="qqq">#REF!</definedName>
    <definedName name="QQQQ">#REF!</definedName>
    <definedName name="qqqqqw" hidden="1">{"via1",#N/A,TRUE,"general";"via2",#N/A,TRUE,"general";"via3",#N/A,TRUE,"general"}</definedName>
    <definedName name="qsrfqwrwe">#REF!</definedName>
    <definedName name="qw">#REF!</definedName>
    <definedName name="qwdas2" hidden="1">{"via1",#N/A,TRUE,"general";"via2",#N/A,TRUE,"general";"via3",#N/A,TRUE,"general"}</definedName>
    <definedName name="qweqe" hidden="1">{"TAB1",#N/A,TRUE,"GENERAL";"TAB2",#N/A,TRUE,"GENERAL";"TAB3",#N/A,TRUE,"GENERAL";"TAB4",#N/A,TRUE,"GENERAL";"TAB5",#N/A,TRUE,"GENERAL"}</definedName>
    <definedName name="QWEQWDEQWDEQ1" localSheetId="2">IF('Box Av colombia'!Loan_Amount*'Box Av colombia'!Interest_Rate*Loan_Years*Loan_Start&gt;0,1,0)</definedName>
    <definedName name="qwqwqwj" hidden="1">{"TAB1",#N/A,TRUE,"GENERAL";"TAB2",#N/A,TRUE,"GENERAL";"TAB3",#N/A,TRUE,"GENERAL";"TAB4",#N/A,TRUE,"GENERAL";"TAB5",#N/A,TRUE,"GENERAL"}</definedName>
    <definedName name="qzqzqz10" localSheetId="2">#REF!</definedName>
    <definedName name="qzqzqz11" localSheetId="2">#REF!</definedName>
    <definedName name="qzqzqz12" localSheetId="2">#REF!</definedName>
    <definedName name="qzqzqz13">#REF!</definedName>
    <definedName name="qzqzqz14">#REF!</definedName>
    <definedName name="qzqzqz15">#REF!</definedName>
    <definedName name="qzqzqz16">#REF!</definedName>
    <definedName name="qzqzqz17">#REF!</definedName>
    <definedName name="qzqzqz18">#REF!</definedName>
    <definedName name="qzqzqz19">#REF!</definedName>
    <definedName name="qzqzqz20">#REF!</definedName>
    <definedName name="qzqzqz21">#REF!</definedName>
    <definedName name="qzqzqz22">#REF!</definedName>
    <definedName name="qzqzqz23">#REF!</definedName>
    <definedName name="qzqzqz24">#REF!</definedName>
    <definedName name="qzqzqz25">#REF!</definedName>
    <definedName name="qzqzqz26">#REF!</definedName>
    <definedName name="qzqzqz27">#REF!</definedName>
    <definedName name="qzqzqz28">#REF!</definedName>
    <definedName name="qzqzqz29">#REF!</definedName>
    <definedName name="qzqzqz30">#REF!</definedName>
    <definedName name="qzqzqz31">#REF!</definedName>
    <definedName name="qzqzqz32">#REF!</definedName>
    <definedName name="qzqzqz33">#REF!</definedName>
    <definedName name="qzqzqz34">#REF!</definedName>
    <definedName name="qzqzqz35">#REF!</definedName>
    <definedName name="qzqzqz36">#REF!</definedName>
    <definedName name="qzqzqz37">#REF!</definedName>
    <definedName name="qzqzqz38">#REF!</definedName>
    <definedName name="qzqzqz39">#REF!</definedName>
    <definedName name="qzqzqz40">#REF!</definedName>
    <definedName name="qzqzqz41">#REF!</definedName>
    <definedName name="qzqzqz42">#REF!</definedName>
    <definedName name="qzqzqz43">#REF!</definedName>
    <definedName name="qzqzqz44">#REF!</definedName>
    <definedName name="qzqzqz45">#REF!</definedName>
    <definedName name="qzqzqz46">#REF!</definedName>
    <definedName name="qzqzqz47">#REF!</definedName>
    <definedName name="qzqzqz48">#REF!</definedName>
    <definedName name="qzqzqz49">#REF!</definedName>
    <definedName name="qzqzqz50">#REF!</definedName>
    <definedName name="qzqzqz51">#REF!</definedName>
    <definedName name="qzqzqz52">#REF!</definedName>
    <definedName name="qzqzqz53">#REF!</definedName>
    <definedName name="qzqzqz54">#REF!</definedName>
    <definedName name="qzqzqz55">#REF!</definedName>
    <definedName name="qzqzqz56">#REF!</definedName>
    <definedName name="qzqzqz57">#REF!</definedName>
    <definedName name="qzqzqz58">#REF!</definedName>
    <definedName name="qzqzqz59">#REF!</definedName>
    <definedName name="qzqzqz6">#REF!</definedName>
    <definedName name="qzqzqz60">#REF!</definedName>
    <definedName name="qzqzqz61">#REF!</definedName>
    <definedName name="qzqzqz7">#REF!</definedName>
    <definedName name="qzqzqz8">#REF!</definedName>
    <definedName name="qzqzqz9">#REF!</definedName>
    <definedName name="RangoPrest">#REF!</definedName>
    <definedName name="RANURADO.ARTIMFER">#REF!</definedName>
    <definedName name="RCindPresup">#REF!</definedName>
    <definedName name="rds">#REF!</definedName>
    <definedName name="RE">#N/A</definedName>
    <definedName name="RECEB">#REF!</definedName>
    <definedName name="Recebo_común">#REF!</definedName>
    <definedName name="Reddesuministropvc12p">#REF!</definedName>
    <definedName name="Reddesuministropvc12p_1" localSheetId="2">#REF!</definedName>
    <definedName name="Reddesuministropvc12p_5" localSheetId="2">#REF!</definedName>
    <definedName name="REG">#REF!</definedName>
    <definedName name="rege" hidden="1">{"TAB1",#N/A,TRUE,"GENERAL";"TAB2",#N/A,TRUE,"GENERAL";"TAB3",#N/A,TRUE,"GENERAL";"TAB4",#N/A,TRUE,"GENERAL";"TAB5",#N/A,TRUE,"GENERAL"}</definedName>
    <definedName name="regional">#REF!</definedName>
    <definedName name="registro_aparatos">#REF!</definedName>
    <definedName name="Registro_Toya_3_4">#REF!</definedName>
    <definedName name="regresd" hidden="1">{"TAB1",#N/A,TRUE,"GENERAL";"TAB2",#N/A,TRUE,"GENERAL";"TAB3",#N/A,TRUE,"GENERAL";"TAB4",#N/A,TRUE,"GENERAL";"TAB5",#N/A,TRUE,"GENERAL"}</definedName>
    <definedName name="regthio" hidden="1">{"TAB1",#N/A,TRUE,"GENERAL";"TAB2",#N/A,TRUE,"GENERAL";"TAB3",#N/A,TRUE,"GENERAL";"TAB4",#N/A,TRUE,"GENERAL";"TAB5",#N/A,TRUE,"GENERAL"}</definedName>
    <definedName name="Regulador_Trifasico_de_1_KVA">#REF!</definedName>
    <definedName name="Regulador_Trifasico_de_20_KVA">#REF!</definedName>
    <definedName name="Regulador_Trifasico_de_9_KVA">#REF!</definedName>
    <definedName name="REGULAR">#REF!</definedName>
    <definedName name="REGULAR4006" localSheetId="2">#REF!</definedName>
    <definedName name="REGULAR4006A" localSheetId="2">#REF!</definedName>
    <definedName name="REGULAR40CN01" localSheetId="2">#REF!</definedName>
    <definedName name="REGULAR40CNA">#REF!</definedName>
    <definedName name="REGULAR40CNB">#REF!</definedName>
    <definedName name="REGULAR55CN01">#REF!</definedName>
    <definedName name="REGULAR55CN03">#REF!</definedName>
    <definedName name="REGULAR5607">#REF!</definedName>
    <definedName name="REGULARAFIR5607">#REF!</definedName>
    <definedName name="REICIO">ERR</definedName>
    <definedName name="REICIO_1">ERR</definedName>
    <definedName name="REICIO_2">ERR</definedName>
    <definedName name="REICIO_5">ERR</definedName>
    <definedName name="REINA">#REF!</definedName>
    <definedName name="reinicio">ERR</definedName>
    <definedName name="reinicio_1">ERR</definedName>
    <definedName name="reinicio_2">ERR</definedName>
    <definedName name="reinicio_5">ERR</definedName>
    <definedName name="REJHE" hidden="1">{"via1",#N/A,TRUE,"general";"via2",#N/A,TRUE,"general";"via3",#N/A,TRUE,"general"}</definedName>
    <definedName name="Rejilla_sifón_S_4.5_x_3.5">#REF!</definedName>
    <definedName name="Rejilla_sosco">#REF!</definedName>
    <definedName name="Rejillas_prefabricadas_baños_y_circulaciones_0_10___0_15">#REF!</definedName>
    <definedName name="rell">#REF!</definedName>
    <definedName name="RellenoApisonado">#REF!</definedName>
    <definedName name="RellenoApisonado_1">#REF!</definedName>
    <definedName name="RellenoApisonado_2">#REF!</definedName>
    <definedName name="RellenoCompactoMano" localSheetId="2">#REF!</definedName>
    <definedName name="RellenoCompactoMano_1">#REF!</definedName>
    <definedName name="RellenoCompactoMano_2">#REF!</definedName>
    <definedName name="RellenoMaterialExcavacion" localSheetId="2">#REF!</definedName>
    <definedName name="RellenoMaterialExcavacion_1">#REF!</definedName>
    <definedName name="RellenoMaterialExcavacion_2">#REF!</definedName>
    <definedName name="RELLENOS" localSheetId="2">#REF!</definedName>
    <definedName name="RellenoTipo2" localSheetId="2">#REF!</definedName>
    <definedName name="RellenoTipo2_1" localSheetId="2">#REF!</definedName>
    <definedName name="RellenoTipo2_5" localSheetId="2">#REF!</definedName>
    <definedName name="RELLG">#REF!</definedName>
    <definedName name="Remate_y_o_bordillo_cubiertas_0_10___0_20">#REF!</definedName>
    <definedName name="Remates_Laterales_y_Superiores_en_Aluzinc">#REF!</definedName>
    <definedName name="Remates_sillares_ventanas">#REF!</definedName>
    <definedName name="Renoai">#REF!</definedName>
    <definedName name="REP.CONTRATANTE">#REF!</definedName>
    <definedName name="REP.CONTRATISTA">#REF!</definedName>
    <definedName name="Reparaciones_en_PVC_A.LL._2">#REF!</definedName>
    <definedName name="Reparaciones_en_PVC_A.LL._3">#REF!</definedName>
    <definedName name="Reparaciones_en_PVC_A.LL._4">#REF!</definedName>
    <definedName name="Reparaciones_en_PVC_P_1">#REF!</definedName>
    <definedName name="Reparaciones_en_PVC_P_1_1_2">#REF!</definedName>
    <definedName name="Reparaciones_en_PVC_P_1_1_4">#REF!</definedName>
    <definedName name="Reparaciones_en_PVC_P_1_2">#REF!</definedName>
    <definedName name="Reparaciones_en_PVC_P_3_4">#REF!</definedName>
    <definedName name="Reparaciones_en_PVC_S_2">#REF!</definedName>
    <definedName name="Reparaciones_en_PVC_S_3">#REF!</definedName>
    <definedName name="Reparaciones_en_PVC_S_4">#REF!</definedName>
    <definedName name="Repisa_Ordinario">#REF!</definedName>
    <definedName name="REPROGRAMACION">#REF!</definedName>
    <definedName name="rer" hidden="1">{"via1",#N/A,TRUE,"general";"via2",#N/A,TRUE,"general";"via3",#N/A,TRUE,"general"}</definedName>
    <definedName name="rererw" hidden="1">{"TAB1",#N/A,TRUE,"GENERAL";"TAB2",#N/A,TRUE,"GENERAL";"TAB3",#N/A,TRUE,"GENERAL";"TAB4",#N/A,TRUE,"GENERAL";"TAB5",#N/A,TRUE,"GENERAL"}</definedName>
    <definedName name="rerg" hidden="1">{"TAB1",#N/A,TRUE,"GENERAL";"TAB2",#N/A,TRUE,"GENERAL";"TAB3",#N/A,TRUE,"GENERAL";"TAB4",#N/A,TRUE,"GENERAL";"TAB5",#N/A,TRUE,"GENERAL"}</definedName>
    <definedName name="rerrrrw" hidden="1">{"TAB1",#N/A,TRUE,"GENERAL";"TAB2",#N/A,TRUE,"GENERAL";"TAB3",#N/A,TRUE,"GENERAL";"TAB4",#N/A,TRUE,"GENERAL";"TAB5",#N/A,TRUE,"GENERAL"}</definedName>
    <definedName name="Res_A1_Ed">#REF!</definedName>
    <definedName name="Res_A2Ed">#REF!</definedName>
    <definedName name="Res_A3Ed">#REF!</definedName>
    <definedName name="ResEquipo">#REF!</definedName>
    <definedName name="residente">#REF!</definedName>
    <definedName name="residual">#REF!</definedName>
    <definedName name="Resistenciaconductor">#REF!</definedName>
    <definedName name="ResMateriales">#REF!</definedName>
    <definedName name="ResMO">#REF!</definedName>
    <definedName name="ResOtros">#REF!</definedName>
    <definedName name="resul">#REF!</definedName>
    <definedName name="resumenlicit">#REF!</definedName>
    <definedName name="ResUnit_CD">#REF!</definedName>
    <definedName name="RetiroEscombros" localSheetId="2">#REF!</definedName>
    <definedName name="RetiroEscombros_1" localSheetId="2">#REF!</definedName>
    <definedName name="RetiroEscombros_2" localSheetId="2">#REF!</definedName>
    <definedName name="Retro_excavadora">#REF!</definedName>
    <definedName name="RETTRE" hidden="1">{"via1",#N/A,TRUE,"general";"via2",#N/A,TRUE,"general";"via3",#N/A,TRUE,"general"}</definedName>
    <definedName name="rety" hidden="1">{"TAB1",#N/A,TRUE,"GENERAL";"TAB2",#N/A,TRUE,"GENERAL";"TAB3",#N/A,TRUE,"GENERAL";"TAB4",#N/A,TRUE,"GENERAL";"TAB5",#N/A,TRUE,"GENERAL"}</definedName>
    <definedName name="REVISION">#REF!</definedName>
    <definedName name="rewfreg" hidden="1">{"via1",#N/A,TRUE,"general";"via2",#N/A,TRUE,"general";"via3",#N/A,TRUE,"general"}</definedName>
    <definedName name="rewr" hidden="1">{"via1",#N/A,TRUE,"general";"via2",#N/A,TRUE,"general";"via3",#N/A,TRUE,"general"}</definedName>
    <definedName name="REWWER" hidden="1">{"TAB1",#N/A,TRUE,"GENERAL";"TAB2",#N/A,TRUE,"GENERAL";"TAB3",#N/A,TRUE,"GENERAL";"TAB4",#N/A,TRUE,"GENERAL";"TAB5",#N/A,TRUE,"GENERAL"}</definedName>
    <definedName name="reyepoi" hidden="1">{"TAB1",#N/A,TRUE,"GENERAL";"TAB2",#N/A,TRUE,"GENERAL";"TAB3",#N/A,TRUE,"GENERAL";"TAB4",#N/A,TRUE,"GENERAL";"TAB5",#N/A,TRUE,"GENERAL"}</definedName>
    <definedName name="reyety" hidden="1">{"via1",#N/A,TRUE,"general";"via2",#N/A,TRUE,"general";"via3",#N/A,TRUE,"general"}</definedName>
    <definedName name="reyty" hidden="1">{"via1",#N/A,TRUE,"general";"via2",#N/A,TRUE,"general";"via3",#N/A,TRUE,"general"}</definedName>
    <definedName name="reyyt" hidden="1">{"via1",#N/A,TRUE,"general";"via2",#N/A,TRUE,"general";"via3",#N/A,TRUE,"general"}</definedName>
    <definedName name="RFEWFWEF">#REF!</definedName>
    <definedName name="rfhnhjyu" hidden="1">{"TAB1",#N/A,TRUE,"GENERAL";"TAB2",#N/A,TRUE,"GENERAL";"TAB3",#N/A,TRUE,"GENERAL";"TAB4",#N/A,TRUE,"GENERAL";"TAB5",#N/A,TRUE,"GENERAL"}</definedName>
    <definedName name="RFRDSD">#REF!</definedName>
    <definedName name="rfrf" hidden="1">{"via1",#N/A,TRUE,"general";"via2",#N/A,TRUE,"general";"via3",#N/A,TRUE,"general"}</definedName>
    <definedName name="rge" hidden="1">{"via1",#N/A,TRUE,"general";"via2",#N/A,TRUE,"general";"via3",#N/A,TRUE,"general"}</definedName>
    <definedName name="rgegg" hidden="1">{"via1",#N/A,TRUE,"general";"via2",#N/A,TRUE,"general";"via3",#N/A,TRUE,"general"}</definedName>
    <definedName name="rhh" hidden="1">{"TAB1",#N/A,TRUE,"GENERAL";"TAB2",#N/A,TRUE,"GENERAL";"TAB3",#N/A,TRUE,"GENERAL";"TAB4",#N/A,TRUE,"GENERAL";"TAB5",#N/A,TRUE,"GENERAL"}</definedName>
    <definedName name="rhrtd" hidden="1">{"TAB1",#N/A,TRUE,"GENERAL";"TAB2",#N/A,TRUE,"GENERAL";"TAB3",#N/A,TRUE,"GENERAL";"TAB4",#N/A,TRUE,"GENERAL";"TAB5",#N/A,TRUE,"GENERAL"}</definedName>
    <definedName name="rhtry" hidden="1">{"TAB1",#N/A,TRUE,"GENERAL";"TAB2",#N/A,TRUE,"GENERAL";"TAB3",#N/A,TRUE,"GENERAL";"TAB4",#N/A,TRUE,"GENERAL";"TAB5",#N/A,TRUE,"GENERAL"}</definedName>
    <definedName name="RICARDO">(#REF!,#REF!,#REF!,#REF!,#REF!,#REF!,#REF!,#REF!,#REF!)</definedName>
    <definedName name="RICO" localSheetId="2">IF('Box Av colombia'!Loan_Amount*'Box Av colombia'!Interest_Rate*Loan_Years*Loan_Start&gt;0,1,0)</definedName>
    <definedName name="RICO">IF(Loan_Amount*Interest_Rate*Loan_Years*Loan_Start&gt;0,1,0)</definedName>
    <definedName name="RielTransporteCarne" localSheetId="2">#REF!</definedName>
    <definedName name="RielTransporteCarne_1" localSheetId="2">#REF!</definedName>
    <definedName name="RielTransporteCarne_5" localSheetId="2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2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j" hidden="1">{"TAB1",#N/A,TRUE,"GENERAL";"TAB2",#N/A,TRUE,"GENERAL";"TAB3",#N/A,TRUE,"GENERAL";"TAB4",#N/A,TRUE,"GENERAL";"TAB5",#N/A,TRUE,"GENERAL"}</definedName>
    <definedName name="rjjth" hidden="1">{"TAB1",#N/A,TRUE,"GENERAL";"TAB2",#N/A,TRUE,"GENERAL";"TAB3",#N/A,TRUE,"GENERAL";"TAB4",#N/A,TRUE,"GENERAL";"TAB5",#N/A,TRUE,"GENERAL"}</definedName>
    <definedName name="rjy" hidden="1">{"via1",#N/A,TRUE,"general";"via2",#N/A,TRUE,"general";"via3",#N/A,TRUE,"general"}</definedName>
    <definedName name="rkjyk" hidden="1">{"TAB1",#N/A,TRUE,"GENERAL";"TAB2",#N/A,TRUE,"GENERAL";"TAB3",#N/A,TRUE,"GENERAL";"TAB4",#N/A,TRUE,"GENERAL";"TAB5",#N/A,TRUE,"GENERAL"}</definedName>
    <definedName name="rkru" hidden="1">{"via1",#N/A,TRUE,"general";"via2",#N/A,TRUE,"general";"via3",#N/A,TRUE,"general"}</definedName>
    <definedName name="rky" hidden="1">{"TAB1",#N/A,TRUE,"GENERAL";"TAB2",#N/A,TRUE,"GENERAL";"TAB3",#N/A,TRUE,"GENERAL";"TAB4",#N/A,TRUE,"GENERAL";"TAB5",#N/A,TRUE,"GENERAL"}</definedName>
    <definedName name="rl" localSheetId="2">#REF!</definedName>
    <definedName name="rlo" localSheetId="2">#REF!</definedName>
    <definedName name="rm" localSheetId="2">#REF!</definedName>
    <definedName name="rñ">#REF!</definedName>
    <definedName name="rr">#REF!</definedName>
    <definedName name="rr_1">ERR</definedName>
    <definedName name="rr_2">ERR</definedName>
    <definedName name="rr_5">ERR</definedName>
    <definedName name="rrr" hidden="1">{"via1",#N/A,TRUE,"general";"via2",#N/A,TRUE,"general";"via3",#N/A,TRUE,"general"}</definedName>
    <definedName name="rrrrrb" hidden="1">{"via1",#N/A,TRUE,"general";"via2",#N/A,TRUE,"general";"via3",#N/A,TRUE,"general"}</definedName>
    <definedName name="rrrrrrre" hidden="1">{"TAB1",#N/A,TRUE,"GENERAL";"TAB2",#N/A,TRUE,"GENERAL";"TAB3",#N/A,TRUE,"GENERAL";"TAB4",#N/A,TRUE,"GENERAL";"TAB5",#N/A,TRUE,"GENERAL"}</definedName>
    <definedName name="rrrrt" hidden="1">{"via1",#N/A,TRUE,"general";"via2",#N/A,TRUE,"general";"via3",#N/A,TRUE,"general"}</definedName>
    <definedName name="rsdgsd5" hidden="1">{"TAB1",#N/A,TRUE,"GENERAL";"TAB2",#N/A,TRUE,"GENERAL";"TAB3",#N/A,TRUE,"GENERAL";"TAB4",#N/A,TRUE,"GENERAL";"TAB5",#N/A,TRUE,"GENERAL"}</definedName>
    <definedName name="rsf">#REF!</definedName>
    <definedName name="rt">#REF!</definedName>
    <definedName name="rte">#REF!</definedName>
    <definedName name="rteg" hidden="1">{"via1",#N/A,TRUE,"general";"via2",#N/A,TRUE,"general";"via3",#N/A,TRUE,"general"}</definedName>
    <definedName name="rtert" hidden="1">{"TAB1",#N/A,TRUE,"GENERAL";"TAB2",#N/A,TRUE,"GENERAL";"TAB3",#N/A,TRUE,"GENERAL";"TAB4",#N/A,TRUE,"GENERAL";"TAB5",#N/A,TRUE,"GENERAL"}</definedName>
    <definedName name="rtes" hidden="1">{"via1",#N/A,TRUE,"general";"via2",#N/A,TRUE,"general";"via3",#N/A,TRUE,"general"}</definedName>
    <definedName name="rtewth" hidden="1">{"TAB1",#N/A,TRUE,"GENERAL";"TAB2",#N/A,TRUE,"GENERAL";"TAB3",#N/A,TRUE,"GENERAL";"TAB4",#N/A,TRUE,"GENERAL";"TAB5",#N/A,TRUE,"GENERAL"}</definedName>
    <definedName name="rthgrhghg">#REF!</definedName>
    <definedName name="rthjtj" hidden="1">{"TAB1",#N/A,TRUE,"GENERAL";"TAB2",#N/A,TRUE,"GENERAL";"TAB3",#N/A,TRUE,"GENERAL";"TAB4",#N/A,TRUE,"GENERAL";"TAB5",#N/A,TRUE,"GENERAL"}</definedName>
    <definedName name="rthrthg" hidden="1">{"via1",#N/A,TRUE,"general";"via2",#N/A,TRUE,"general";"via3",#N/A,TRUE,"general"}</definedName>
    <definedName name="rthtrh" hidden="1">{"via1",#N/A,TRUE,"general";"via2",#N/A,TRUE,"general";"via3",#N/A,TRUE,"general"}</definedName>
    <definedName name="RTIGOTHRGUHTRGUHTRUGWRUG">#REF!</definedName>
    <definedName name="rtkk" hidden="1">{"via1",#N/A,TRUE,"general";"via2",#N/A,TRUE,"general";"via3",#N/A,TRUE,"general"}</definedName>
    <definedName name="rttthy" hidden="1">{"via1",#N/A,TRUE,"general";"via2",#N/A,TRUE,"general";"via3",#N/A,TRUE,"general"}</definedName>
    <definedName name="rtu" hidden="1">{"via1",#N/A,TRUE,"general";"via2",#N/A,TRUE,"general";"via3",#N/A,TRUE,"general"}</definedName>
    <definedName name="rtug" hidden="1">{"TAB1",#N/A,TRUE,"GENERAL";"TAB2",#N/A,TRUE,"GENERAL";"TAB3",#N/A,TRUE,"GENERAL";"TAB4",#N/A,TRUE,"GENERAL";"TAB5",#N/A,TRUE,"GENERAL"}</definedName>
    <definedName name="rtugsd" hidden="1">{"TAB1",#N/A,TRUE,"GENERAL";"TAB2",#N/A,TRUE,"GENERAL";"TAB3",#N/A,TRUE,"GENERAL";"TAB4",#N/A,TRUE,"GENERAL";"TAB5",#N/A,TRUE,"GENERAL"}</definedName>
    <definedName name="rturtu" hidden="1">{"via1",#N/A,TRUE,"general";"via2",#N/A,TRUE,"general";"via3",#N/A,TRUE,"general"}</definedName>
    <definedName name="rturu" hidden="1">{"via1",#N/A,TRUE,"general";"via2",#N/A,TRUE,"general";"via3",#N/A,TRUE,"general"}</definedName>
    <definedName name="rtut" hidden="1">{"via1",#N/A,TRUE,"general";"via2",#N/A,TRUE,"general";"via3",#N/A,TRUE,"general"}</definedName>
    <definedName name="rtutru" hidden="1">{"via1",#N/A,TRUE,"general";"via2",#N/A,TRUE,"general";"via3",#N/A,TRUE,"general"}</definedName>
    <definedName name="rtuy" hidden="1">{"via1",#N/A,TRUE,"general";"via2",#N/A,TRUE,"general";"via3",#N/A,TRUE,"general"}</definedName>
    <definedName name="rty">#REF!</definedName>
    <definedName name="rtyhr" hidden="1">{"TAB1",#N/A,TRUE,"GENERAL";"TAB2",#N/A,TRUE,"GENERAL";"TAB3",#N/A,TRUE,"GENERAL";"TAB4",#N/A,TRUE,"GENERAL";"TAB5",#N/A,TRUE,"GENERAL"}</definedName>
    <definedName name="rtym" hidden="1">{"via1",#N/A,TRUE,"general";"via2",#N/A,TRUE,"general";"via3",#N/A,TRUE,"general"}</definedName>
    <definedName name="rtyrey" hidden="1">{"TAB1",#N/A,TRUE,"GENERAL";"TAB2",#N/A,TRUE,"GENERAL";"TAB3",#N/A,TRUE,"GENERAL";"TAB4",#N/A,TRUE,"GENERAL";"TAB5",#N/A,TRUE,"GENERAL"}</definedName>
    <definedName name="rtyrh" hidden="1">{"via1",#N/A,TRUE,"general";"via2",#N/A,TRUE,"general";"via3",#N/A,TRUE,"general"}</definedName>
    <definedName name="RTYRTY" hidden="1">{"via1",#N/A,TRUE,"general";"via2",#N/A,TRUE,"general";"via3",#N/A,TRUE,"general"}</definedName>
    <definedName name="rtyt" hidden="1">{"TAB1",#N/A,TRUE,"GENERAL";"TAB2",#N/A,TRUE,"GENERAL";"TAB3",#N/A,TRUE,"GENERAL";"TAB4",#N/A,TRUE,"GENERAL";"TAB5",#N/A,TRUE,"GENERAL"}</definedName>
    <definedName name="rtytry" hidden="1">{"via1",#N/A,TRUE,"general";"via2",#N/A,TRUE,"general";"via3",#N/A,TRUE,"general"}</definedName>
    <definedName name="ruru" hidden="1">{"TAB1",#N/A,TRUE,"GENERAL";"TAB2",#N/A,TRUE,"GENERAL";"TAB3",#N/A,TRUE,"GENERAL";"TAB4",#N/A,TRUE,"GENERAL";"TAB5",#N/A,TRUE,"GENERAL"}</definedName>
    <definedName name="RUTA" localSheetId="2">DATE(YEAR([0]!Loan_Start),MONTH([0]!Loan_Start)+Payment_Number,DAY([0]!Loan_Start))</definedName>
    <definedName name="rutu" hidden="1">{"via1",#N/A,TRUE,"general";"via2",#N/A,TRUE,"general";"via3",#N/A,TRUE,"general"}</definedName>
    <definedName name="RW">#REF!</definedName>
    <definedName name="rwt" hidden="1">{"via1",#N/A,TRUE,"general";"via2",#N/A,TRUE,"general";"via3",#N/A,TRUE,"general"}</definedName>
    <definedName name="ry" localSheetId="2">#REF!</definedName>
    <definedName name="ryeryb" hidden="1">{"TAB1",#N/A,TRUE,"GENERAL";"TAB2",#N/A,TRUE,"GENERAL";"TAB3",#N/A,TRUE,"GENERAL";"TAB4",#N/A,TRUE,"GENERAL";"TAB5",#N/A,TRUE,"GENERAL"}</definedName>
    <definedName name="rytrsdg" hidden="1">{"via1",#N/A,TRUE,"general";"via2",#N/A,TRUE,"general";"via3",#N/A,TRUE,"general"}</definedName>
    <definedName name="S" localSheetId="2">#REF!</definedName>
    <definedName name="saa" hidden="1">{"via1",#N/A,TRUE,"general";"via2",#N/A,TRUE,"general";"via3",#N/A,TRUE,"general"}</definedName>
    <definedName name="SAD" hidden="1">{"via1",#N/A,TRUE,"general";"via2",#N/A,TRUE,"general";"via3",#N/A,TRUE,"general"}</definedName>
    <definedName name="SADF" hidden="1">{"via1",#N/A,TRUE,"general";"via2",#N/A,TRUE,"general";"via3",#N/A,TRUE,"general"}</definedName>
    <definedName name="sadff" hidden="1">{"TAB1",#N/A,TRUE,"GENERAL";"TAB2",#N/A,TRUE,"GENERAL";"TAB3",#N/A,TRUE,"GENERAL";"TAB4",#N/A,TRUE,"GENERAL";"TAB5",#N/A,TRUE,"GENERAL"}</definedName>
    <definedName name="sadfo" hidden="1">{"via1",#N/A,TRUE,"general";"via2",#N/A,TRUE,"general";"via3",#N/A,TRUE,"general"}</definedName>
    <definedName name="safdp" hidden="1">{"TAB1",#N/A,TRUE,"GENERAL";"TAB2",#N/A,TRUE,"GENERAL";"TAB3",#N/A,TRUE,"GENERAL";"TAB4",#N/A,TRUE,"GENERAL";"TAB5",#N/A,TRUE,"GENERAL"}</definedName>
    <definedName name="Salida_de_Barrera_Fotoelectrica">#REF!</definedName>
    <definedName name="Salida_de_Datos_1XRJ45__Cat_5___Incluye_toma_cajas__Faceplate_y_Accesorios">#REF!</definedName>
    <definedName name="Salida_de_Sensor_de_Movimiento">#REF!</definedName>
    <definedName name="Salida_de_Sonido__Incluye_Toma__Cajas_y_Conductor_para_Sonido">#REF!</definedName>
    <definedName name="Salida_de_Toma_Telefonica_Plug_Americano_Doble_RJ45_4_Hilos">#REF!</definedName>
    <definedName name="Salida_para_Microfono__Incluye_Toma__Cajas_y_Conductor_para_Sonido">#REF!</definedName>
    <definedName name="SalidaInterruptorSencillo" localSheetId="2">#REF!</definedName>
    <definedName name="SalidaInterruptorSencillo_1" localSheetId="2">#REF!</definedName>
    <definedName name="SalidaInterruptorSencillo_5" localSheetId="2">#REF!</definedName>
    <definedName name="SalidaInterruptorTriple" localSheetId="2">#REF!</definedName>
    <definedName name="SalidaInterruptorTriple_1" localSheetId="2">#REF!</definedName>
    <definedName name="SalidaInterruptorTriple_5" localSheetId="2">#REF!</definedName>
    <definedName name="SalidaLamparas" localSheetId="2">#REF!</definedName>
    <definedName name="SalidaLamparas_1" localSheetId="2">#REF!</definedName>
    <definedName name="SalidaLamparas_2" localSheetId="2">#REF!</definedName>
    <definedName name="Salidas_de_Alumbrado_en_Tuberia_PVC">#REF!</definedName>
    <definedName name="Salidas_de_Alumbrado_Luminarias_Tipo_Wall_Pack__y_Metal_Halide_en_T._PVC">#REF!</definedName>
    <definedName name="Salidas_de_Tomacorriente_Monofasicas_Normales_15_A__120_V__5_15R">#REF!</definedName>
    <definedName name="Salidas_de_Tomacorriente_Monofasicas_Reguladas_15_A__120_V__5_15R">#REF!</definedName>
    <definedName name="Salidas_de_Tomacorriente_Trifasica_30_A__220_V">#REF!</definedName>
    <definedName name="Salidas_de_TV__Incluye_Toma_y_Cajas">#REF!</definedName>
    <definedName name="SalidaToma" localSheetId="2">#REF!</definedName>
    <definedName name="SalidaToma_1" localSheetId="2">#REF!</definedName>
    <definedName name="SalidaToma_2" localSheetId="2">#REF!</definedName>
    <definedName name="SalidaTomaDoble" localSheetId="2">#REF!</definedName>
    <definedName name="SalidaTomaDoble_1" localSheetId="2">#REF!</definedName>
    <definedName name="SalidaTomaDoble_5" localSheetId="2">#REF!</definedName>
    <definedName name="SALTA">#REF!</definedName>
    <definedName name="samue" localSheetId="2">#REF!</definedName>
    <definedName name="samuel" localSheetId="2">#REF!</definedName>
    <definedName name="Sangregado_2.00_m">#REF!</definedName>
    <definedName name="Sanitario" localSheetId="2">#REF!</definedName>
    <definedName name="Sanitario_1" localSheetId="2">#REF!</definedName>
    <definedName name="Sanitario_2" localSheetId="2">#REF!</definedName>
    <definedName name="Sanitario_de_fluxometro_blanco_Corona.">#REF!</definedName>
    <definedName name="sanitario_porcelana_blanco">#REF!</definedName>
    <definedName name="Sanitario_Stilo_Ref._30535_100">#REF!</definedName>
    <definedName name="SanitarioAcuacer" localSheetId="2">#REF!</definedName>
    <definedName name="SanitarioAcuacer_1" localSheetId="2">#REF!</definedName>
    <definedName name="SanitarioAcuacer_5" localSheetId="2">#REF!</definedName>
    <definedName name="SanitarioBlanco" localSheetId="2">#REF!</definedName>
    <definedName name="SanitarioBlanco_1" localSheetId="2">#REF!</definedName>
    <definedName name="SanitarioBlanco_2" localSheetId="2">#REF!</definedName>
    <definedName name="Sardinel15p10p10" localSheetId="2">#REF!</definedName>
    <definedName name="Sardinel15p10p10_1" localSheetId="2">#REF!</definedName>
    <definedName name="Sardinel15p10p10_2" localSheetId="2">#REF!</definedName>
    <definedName name="SBCAPS" localSheetId="2">#REF!</definedName>
    <definedName name="sbe" localSheetId="2">#REF!</definedName>
    <definedName name="sbgfbgdr" hidden="1">{"via1",#N/A,TRUE,"general";"via2",#N/A,TRUE,"general";"via3",#N/A,TRUE,"general"}</definedName>
    <definedName name="sbrbasa">#REF!</definedName>
    <definedName name="SbtPpto">#REF!</definedName>
    <definedName name="sc" localSheetId="2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chlageOficina">#REF!</definedName>
    <definedName name="SchlageOficina_1">#REF!</definedName>
    <definedName name="SchlageOficina_5">#REF!</definedName>
    <definedName name="SD" localSheetId="2">#REF!</definedName>
    <definedName name="sdaf" hidden="1">{"via1",#N/A,TRUE,"general";"via2",#N/A,TRUE,"general";"via3",#N/A,TRUE,"general"}</definedName>
    <definedName name="sdas" hidden="1">{"via1",#N/A,TRUE,"general";"via2",#N/A,TRUE,"general";"via3",#N/A,TRUE,"general"}</definedName>
    <definedName name="sdasdf" hidden="1">{"via1",#N/A,TRUE,"general";"via2",#N/A,TRUE,"general";"via3",#N/A,TRUE,"general"}</definedName>
    <definedName name="SDCDSCT" hidden="1">{"TAB1",#N/A,TRUE,"GENERAL";"TAB2",#N/A,TRUE,"GENERAL";"TAB3",#N/A,TRUE,"GENERAL";"TAB4",#N/A,TRUE,"GENERAL";"TAB5",#N/A,TRUE,"GENERAL"}</definedName>
    <definedName name="SDE" localSheetId="2">#REF!</definedName>
    <definedName name="SDFCE" hidden="1">{"TAB1",#N/A,TRUE,"GENERAL";"TAB2",#N/A,TRUE,"GENERAL";"TAB3",#N/A,TRUE,"GENERAL";"TAB4",#N/A,TRUE,"GENERAL";"TAB5",#N/A,TRUE,"GENERAL"}</definedName>
    <definedName name="sdfd" hidden="1">{"via1",#N/A,TRUE,"general";"via2",#N/A,TRUE,"general";"via3",#N/A,TRUE,"general"}</definedName>
    <definedName name="sdfds" hidden="1">{"via1",#N/A,TRUE,"general";"via2",#N/A,TRUE,"general";"via3",#N/A,TRUE,"general"}</definedName>
    <definedName name="SDFDSO" hidden="1">{"via1",#N/A,TRUE,"general";"via2",#N/A,TRUE,"general";"via3",#N/A,TRUE,"general"}</definedName>
    <definedName name="sdfdstp" hidden="1">{"TAB1",#N/A,TRUE,"GENERAL";"TAB2",#N/A,TRUE,"GENERAL";"TAB3",#N/A,TRUE,"GENERAL";"TAB4",#N/A,TRUE,"GENERAL";"TAB5",#N/A,TRUE,"GENERAL"}</definedName>
    <definedName name="SDFEO" hidden="1">{"via1",#N/A,TRUE,"general";"via2",#N/A,TRUE,"general";"via3",#N/A,TRUE,"general"}</definedName>
    <definedName name="sdfg" hidden="1">{"TAB1",#N/A,TRUE,"GENERAL";"TAB2",#N/A,TRUE,"GENERAL";"TAB3",#N/A,TRUE,"GENERAL";"TAB4",#N/A,TRUE,"GENERAL";"TAB5",#N/A,TRUE,"GENERAL"}</definedName>
    <definedName name="sdfgdsfk" hidden="1">{"via1",#N/A,TRUE,"general";"via2",#N/A,TRUE,"general";"via3",#N/A,TRUE,"general"}</definedName>
    <definedName name="sdfgsg" hidden="1">{"via1",#N/A,TRUE,"general";"via2",#N/A,TRUE,"general";"via3",#N/A,TRUE,"general"}</definedName>
    <definedName name="SDFLJK" hidden="1">{"TAB1",#N/A,TRUE,"GENERAL";"TAB2",#N/A,TRUE,"GENERAL";"TAB3",#N/A,TRUE,"GENERAL";"TAB4",#N/A,TRUE,"GENERAL";"TAB5",#N/A,TRUE,"GENERAL"}</definedName>
    <definedName name="sdfsd4" hidden="1">{"via1",#N/A,TRUE,"general";"via2",#N/A,TRUE,"general";"via3",#N/A,TRUE,"general"}</definedName>
    <definedName name="SDFSDF" hidden="1">{"TAB1",#N/A,TRUE,"GENERAL";"TAB2",#N/A,TRUE,"GENERAL";"TAB3",#N/A,TRUE,"GENERAL";"TAB4",#N/A,TRUE,"GENERAL";"TAB5",#N/A,TRUE,"GENERAL"}</definedName>
    <definedName name="sdfsdfb" hidden="1">{"via1",#N/A,TRUE,"general";"via2",#N/A,TRUE,"general";"via3",#N/A,TRUE,"general"}</definedName>
    <definedName name="SDFSF" hidden="1">{"TAB1",#N/A,TRUE,"GENERAL";"TAB2",#N/A,TRUE,"GENERAL";"TAB3",#N/A,TRUE,"GENERAL";"TAB4",#N/A,TRUE,"GENERAL";"TAB5",#N/A,TRUE,"GENERAL"}</definedName>
    <definedName name="sdfsv" hidden="1">{"TAB1",#N/A,TRUE,"GENERAL";"TAB2",#N/A,TRUE,"GENERAL";"TAB3",#N/A,TRUE,"GENERAL";"TAB4",#N/A,TRUE,"GENERAL";"TAB5",#N/A,TRUE,"GENERAL"}</definedName>
    <definedName name="sdgfd" hidden="1">{"TAB1",#N/A,TRUE,"GENERAL";"TAB2",#N/A,TRUE,"GENERAL";"TAB3",#N/A,TRUE,"GENERAL";"TAB4",#N/A,TRUE,"GENERAL";"TAB5",#N/A,TRUE,"GENERAL"}</definedName>
    <definedName name="sdgfgp" hidden="1">{"via1",#N/A,TRUE,"general";"via2",#N/A,TRUE,"general";"via3",#N/A,TRUE,"general"}</definedName>
    <definedName name="sdgfiu" hidden="1">{"via1",#N/A,TRUE,"general";"via2",#N/A,TRUE,"general";"via3",#N/A,TRUE,"general"}</definedName>
    <definedName name="sdgsd" hidden="1">{"TAB1",#N/A,TRUE,"GENERAL";"TAB2",#N/A,TRUE,"GENERAL";"TAB3",#N/A,TRUE,"GENERAL";"TAB4",#N/A,TRUE,"GENERAL";"TAB5",#N/A,TRUE,"GENERAL"}</definedName>
    <definedName name="sdgsg" hidden="1">{"via1",#N/A,TRUE,"general";"via2",#N/A,TRUE,"general";"via3",#N/A,TRUE,"general"}</definedName>
    <definedName name="SDIKOM" hidden="1">{"TAB1",#N/A,TRUE,"GENERAL";"TAB2",#N/A,TRUE,"GENERAL";"TAB3",#N/A,TRUE,"GENERAL";"TAB4",#N/A,TRUE,"GENERAL";"TAB5",#N/A,TRUE,"GENERAL"}</definedName>
    <definedName name="SDSD" localSheetId="2">#REF!</definedName>
    <definedName name="SDSDE">#REF!</definedName>
    <definedName name="sdsdfh" hidden="1">{"via1",#N/A,TRUE,"general";"via2",#N/A,TRUE,"general";"via3",#N/A,TRUE,"general"}</definedName>
    <definedName name="SE">#REF!</definedName>
    <definedName name="seccion1">#REF!</definedName>
    <definedName name="seccion2">#REF!</definedName>
    <definedName name="Seccionador_de_Maniobras_de_17.5_KV_630_A">#REF!</definedName>
    <definedName name="SECTOR">#REF!</definedName>
    <definedName name="SECURITY">#REF!</definedName>
    <definedName name="SECURITY.ABRAZADERAS">#REF!</definedName>
    <definedName name="Seguetas">#REF!</definedName>
    <definedName name="seguimiento">0.04</definedName>
    <definedName name="segundo" localSheetId="2">#REF!</definedName>
    <definedName name="SELL.ACERO">#REF!</definedName>
    <definedName name="SELL.COBRE">#REF!</definedName>
    <definedName name="SELL.CONDUFLEX">#REF!</definedName>
    <definedName name="SELL.PP">#REF!</definedName>
    <definedName name="SELLANTES">#REF!</definedName>
    <definedName name="SEP">#REF!</definedName>
    <definedName name="SERO">ERR</definedName>
    <definedName name="SERO_1">ERR</definedName>
    <definedName name="SERO_2">ERR</definedName>
    <definedName name="SERO_5">ERR</definedName>
    <definedName name="Servicio_de_Volqueta">#REF!</definedName>
    <definedName name="setrj" hidden="1">{"via1",#N/A,TRUE,"general";"via2",#N/A,TRUE,"general";"via3",#N/A,TRUE,"general"}</definedName>
    <definedName name="sett" hidden="1">{"via1",#N/A,TRUE,"general";"via2",#N/A,TRUE,"general";"via3",#N/A,TRUE,"general"}</definedName>
    <definedName name="SEXO">#REF!</definedName>
    <definedName name="SF">#REF!</definedName>
    <definedName name="sfasf" hidden="1">{"TAB1",#N/A,TRUE,"GENERAL";"TAB2",#N/A,TRUE,"GENERAL";"TAB3",#N/A,TRUE,"GENERAL";"TAB4",#N/A,TRUE,"GENERAL";"TAB5",#N/A,TRUE,"GENERAL"}</definedName>
    <definedName name="SFFG">#REF!</definedName>
    <definedName name="SFHSGFH" hidden="1">{"TAB1",#N/A,TRUE,"GENERAL";"TAB2",#N/A,TRUE,"GENERAL";"TAB3",#N/A,TRUE,"GENERAL";"TAB4",#N/A,TRUE,"GENERAL";"TAB5",#N/A,TRUE,"GENERAL"}</definedName>
    <definedName name="sfnlavplt">#REF!</definedName>
    <definedName name="sfsd" hidden="1">{"via1",#N/A,TRUE,"general";"via2",#N/A,TRUE,"general";"via3",#N/A,TRUE,"general"}</definedName>
    <definedName name="sfsdf" hidden="1">{"TAB1",#N/A,TRUE,"GENERAL";"TAB2",#N/A,TRUE,"GENERAL";"TAB3",#N/A,TRUE,"GENERAL";"TAB4",#N/A,TRUE,"GENERAL";"TAB5",#N/A,TRUE,"GENERAL"}</definedName>
    <definedName name="sfsdferg" hidden="1">{"TAB1",#N/A,TRUE,"GENERAL";"TAB2",#N/A,TRUE,"GENERAL";"TAB3",#N/A,TRUE,"GENERAL";"TAB4",#N/A,TRUE,"GENERAL";"TAB5",#N/A,TRUE,"GENERAL"}</definedName>
    <definedName name="sfsdfs" hidden="1">{"TAB1",#N/A,TRUE,"GENERAL";"TAB2",#N/A,TRUE,"GENERAL";"TAB3",#N/A,TRUE,"GENERAL";"TAB4",#N/A,TRUE,"GENERAL";"TAB5",#N/A,TRUE,"GENERAL"}</definedName>
    <definedName name="SGI_V_INDICES_CIRCUITO_CAUSA">#REF!</definedName>
    <definedName name="SHARED_FORMULA_21">#N/A</definedName>
    <definedName name="si" localSheetId="2">#REF!</definedName>
    <definedName name="SI_1">ERR</definedName>
    <definedName name="SI_2">ERR</definedName>
    <definedName name="SI_5">ERR</definedName>
    <definedName name="Siembra_por_Unidad">#REF!</definedName>
    <definedName name="Sifón_c_x_c_sanitario_2">#REF!</definedName>
    <definedName name="Sifón_c_x_c_sanitario_3">#REF!</definedName>
    <definedName name="Sifón_c_x_c_sanitario_4">#REF!</definedName>
    <definedName name="Sifón_c_x_c_sanitario_6">#REF!</definedName>
    <definedName name="Sifon_en_P_Ref._93510_000_000">#REF!</definedName>
    <definedName name="Sifón_sanitario_P.V.C._3">#REF!</definedName>
    <definedName name="sifones_cromados">#REF!</definedName>
    <definedName name="Sika_impermeabilizante_integral">#REF!</definedName>
    <definedName name="Sika_transparente">#REF!</definedName>
    <definedName name="SillasYee8p4" localSheetId="2">#REF!</definedName>
    <definedName name="SillasYee8p4_1" localSheetId="2">#REF!</definedName>
    <definedName name="SillasYee8p4_2" localSheetId="2">#REF!</definedName>
    <definedName name="SillaYee160p160" localSheetId="2">#REF!</definedName>
    <definedName name="SillaYee160p160_1" localSheetId="2">#REF!</definedName>
    <definedName name="SillaYee160p160_2" localSheetId="2">#REF!</definedName>
    <definedName name="SillaYee200p160" localSheetId="2">#REF!</definedName>
    <definedName name="SillaYee200p160_1" localSheetId="2">#REF!</definedName>
    <definedName name="SillaYee200p160_2" localSheetId="2">#REF!</definedName>
    <definedName name="Silletería_Tandem.">#REF!</definedName>
    <definedName name="Siono">#REF!</definedName>
    <definedName name="SISISIS">ERR</definedName>
    <definedName name="SISISIS_1">ERR</definedName>
    <definedName name="SISISIS_2">ERR</definedName>
    <definedName name="SISISIS_5">ERR</definedName>
    <definedName name="SistemasPlazos" hidden="1">1</definedName>
    <definedName name="SJ">#REF!</definedName>
    <definedName name="sjsjaj" localSheetId="2">#REF!</definedName>
    <definedName name="sk" localSheetId="2">#REF!</definedName>
    <definedName name="SLSKLDKSA" localSheetId="2">#REF!</definedName>
    <definedName name="sm">#REF!</definedName>
    <definedName name="smsm">#REF!</definedName>
    <definedName name="smsmsmsmmsmsm">#REF!</definedName>
    <definedName name="sn">#REF!</definedName>
    <definedName name="snw">#REF!</definedName>
    <definedName name="sñ">#REF!</definedName>
    <definedName name="so">#REF!</definedName>
    <definedName name="SOCIAL">#REF!</definedName>
    <definedName name="SOL">#REF!</definedName>
    <definedName name="SOLADO">#REF!</definedName>
    <definedName name="SoladoLimpieza">#REF!</definedName>
    <definedName name="SoladoLimpieza_1">#REF!</definedName>
    <definedName name="SoladoLimpieza_2">#REF!</definedName>
    <definedName name="SoladoLimpiezaM3" localSheetId="2">#REF!</definedName>
    <definedName name="SoladoLimpiezaM3_1">#REF!</definedName>
    <definedName name="SoladoLimpiezaM3_2">#REF!</definedName>
    <definedName name="SoladoNivelaciónArena" localSheetId="2">#REF!</definedName>
    <definedName name="SoladoNivelaciónArena_1">#REF!</definedName>
    <definedName name="SoladoNivelaciónArena_2">#REF!</definedName>
    <definedName name="Soldadura_de_estaño_para_cobre">#REF!</definedName>
    <definedName name="Soldadura_eléctrica_004___323">#REF!</definedName>
    <definedName name="Soldadura_estaño_para_cobre">#REF!</definedName>
    <definedName name="Soldadura_liquida_P.V.C._3_4">#REF!</definedName>
    <definedName name="Soldadura_P.V.C._liquida_1_4">#REF!</definedName>
    <definedName name="Soldadura_SP___13_1_8">#REF!</definedName>
    <definedName name="SOLTUB">#REF!</definedName>
    <definedName name="solver_adj" localSheetId="2" hidden="1">'Box Av colombia'!#REF!</definedName>
    <definedName name="solver_cvg" localSheetId="2" hidden="1">0.0001</definedName>
    <definedName name="solver_drv" localSheetId="2" hidden="1">1</definedName>
    <definedName name="solver_eng" localSheetId="2" hidden="1">1</definedName>
    <definedName name="solver_est" localSheetId="2" hidden="1">1</definedName>
    <definedName name="solver_itr" localSheetId="2" hidden="1">2147483647</definedName>
    <definedName name="solver_lhs1" localSheetId="2" hidden="1">'Box Av colombia'!#REF!</definedName>
    <definedName name="solver_mip" localSheetId="2" hidden="1">2147483647</definedName>
    <definedName name="solver_mni" localSheetId="2" hidden="1">30</definedName>
    <definedName name="solver_mrt" localSheetId="2" hidden="1">0.075</definedName>
    <definedName name="solver_msl" localSheetId="2" hidden="1">2</definedName>
    <definedName name="solver_neg" localSheetId="2" hidden="1">1</definedName>
    <definedName name="solver_nod" localSheetId="2" hidden="1">2147483647</definedName>
    <definedName name="solver_num" localSheetId="2" hidden="1">1</definedName>
    <definedName name="solver_nwt" localSheetId="2" hidden="1">1</definedName>
    <definedName name="solver_opt" localSheetId="2" hidden="1">'Box Av colombia'!#REF!</definedName>
    <definedName name="solver_pre" localSheetId="2" hidden="1">0.000001</definedName>
    <definedName name="solver_rbv" localSheetId="2" hidden="1">1</definedName>
    <definedName name="solver_rel1" localSheetId="2" hidden="1">2</definedName>
    <definedName name="solver_rhs1" localSheetId="2" hidden="1">0</definedName>
    <definedName name="solver_rlx" localSheetId="2" hidden="1">2</definedName>
    <definedName name="solver_rsd" localSheetId="2" hidden="1">0</definedName>
    <definedName name="solver_scl" localSheetId="2" hidden="1">1</definedName>
    <definedName name="solver_sho" localSheetId="2" hidden="1">2</definedName>
    <definedName name="solver_ssz" localSheetId="2" hidden="1">100</definedName>
    <definedName name="solver_tim" localSheetId="2" hidden="1">2147483647</definedName>
    <definedName name="solver_tol" localSheetId="2" hidden="1">0.01</definedName>
    <definedName name="solver_typ" localSheetId="2" hidden="1">1</definedName>
    <definedName name="solver_val" localSheetId="2" hidden="1">0</definedName>
    <definedName name="solver_ver" localSheetId="2" hidden="1">3</definedName>
    <definedName name="Soporte_Colgante_Tipo_Clevis_de_1_2__a_1_1_2">#REF!</definedName>
    <definedName name="Soporte_Colgante_Tipo_Clevis_de_2__a_4">#REF!</definedName>
    <definedName name="Soporte_Colgante_Tipo_Clevis_de_6">#REF!</definedName>
    <definedName name="SoporteCarniceria" localSheetId="2">#REF!</definedName>
    <definedName name="SoporteCarniceria_1">#REF!</definedName>
    <definedName name="SoporteCarniceria_2">#REF!</definedName>
    <definedName name="Spanner_Auto_File">"F:\Proyectos\CEI\Tunja-Barbosa\tra2b.x2a"</definedName>
    <definedName name="SPRINKLER.ARTIMFER">#REF!</definedName>
    <definedName name="Sprinkler_PENDENT_57_y_68_grados">#REF!</definedName>
    <definedName name="SQLKDXOPSIDPID">#REF!</definedName>
    <definedName name="sr" localSheetId="2">#REF!</definedName>
    <definedName name="srwrwr" hidden="1">{"TAB1",#N/A,TRUE,"GENERAL";"TAB2",#N/A,TRUE,"GENERAL";"TAB3",#N/A,TRUE,"GENERAL";"TAB4",#N/A,TRUE,"GENERAL";"TAB5",#N/A,TRUE,"GENERAL"}</definedName>
    <definedName name="ss" localSheetId="2">#REF!</definedName>
    <definedName name="SSLink0">#REF!</definedName>
    <definedName name="SSS">#REF!</definedName>
    <definedName name="sssa" localSheetId="2">#REF!</definedName>
    <definedName name="ssss">#REF!</definedName>
    <definedName name="sssss7" hidden="1">{"via1",#N/A,TRUE,"general";"via2",#N/A,TRUE,"general";"via3",#N/A,TRUE,"general"}</definedName>
    <definedName name="sssssa" hidden="1">{"TAB1",#N/A,TRUE,"GENERAL";"TAB2",#N/A,TRUE,"GENERAL";"TAB3",#N/A,TRUE,"GENERAL";"TAB4",#N/A,TRUE,"GENERAL";"TAB5",#N/A,TRUE,"GENERAL"}</definedName>
    <definedName name="SSSSSSS" localSheetId="2">IF('Box Av colombia'!Loan_Amount*'Box Av colombia'!Interest_Rate*Loan_Years*Loan_Start&gt;0,1,0)</definedName>
    <definedName name="sssssy" hidden="1">{"via1",#N/A,TRUE,"general";"via2",#N/A,TRUE,"general";"via3",#N/A,TRUE,"general"}</definedName>
    <definedName name="st">#REF!</definedName>
    <definedName name="stella" localSheetId="2">#REF!</definedName>
    <definedName name="Strip_Telefonico_de_30_Pares__Caja_Metalica_de_50x50x20_cm.">#REF!</definedName>
    <definedName name="stt" hidden="1">{"via1",#N/A,TRUE,"general";"via2",#N/A,TRUE,"general";"via3",#N/A,TRUE,"general"}</definedName>
    <definedName name="SU">#REF!</definedName>
    <definedName name="Sub_Contrato_a_Todo_Costo_Alfombra">#REF!</definedName>
    <definedName name="Sub_Contrato_a_Todo_Costo_Cielo_Raso">#REF!</definedName>
    <definedName name="SubBasePavimento" localSheetId="2">#REF!</definedName>
    <definedName name="SubBasePavimento_1" localSheetId="2">#REF!</definedName>
    <definedName name="SubBasePavimento_2" localSheetId="2">#REF!</definedName>
    <definedName name="Subestacion_Tipo_Pedestal_225_Kva__11400_208_120V_60Hz_D_Y5_N._CTS_523">#REF!</definedName>
    <definedName name="SUBESTACIONES">#REF!</definedName>
    <definedName name="Subtotal">#REF!</definedName>
    <definedName name="sucre">#REF!</definedName>
    <definedName name="Sumidero" localSheetId="2">#REF!</definedName>
    <definedName name="Sumidero_1" localSheetId="2">#REF!</definedName>
    <definedName name="Sumidero_2" localSheetId="2">#REF!</definedName>
    <definedName name="Suministro__Transporte__Instalacion_Canalizacion_de_80x40__N._CODENSA">#REF!</definedName>
    <definedName name="Suministro__Transporte_e_Instalacion_de_Postes_de_Concreto_12_m_Tipo_AP">#REF!</definedName>
    <definedName name="Suministro__Transporte_e_Instalacion_de_Postes_Metalicos_de_9_m">#REF!</definedName>
    <definedName name="Summary">#REF!</definedName>
    <definedName name="swsw" hidden="1">{"via1",#N/A,TRUE,"general";"via2",#N/A,TRUE,"general";"via3",#N/A,TRUE,"general"}</definedName>
    <definedName name="swsw3" hidden="1">{"TAB1",#N/A,TRUE,"GENERAL";"TAB2",#N/A,TRUE,"GENERAL";"TAB3",#N/A,TRUE,"GENERAL";"TAB4",#N/A,TRUE,"GENERAL";"TAB5",#N/A,TRUE,"GENERAL"}</definedName>
    <definedName name="SX">#REF!</definedName>
    <definedName name="t">#REF!</definedName>
    <definedName name="t5t5" hidden="1">{"TAB1",#N/A,TRUE,"GENERAL";"TAB2",#N/A,TRUE,"GENERAL";"TAB3",#N/A,TRUE,"GENERAL";"TAB4",#N/A,TRUE,"GENERAL";"TAB5",#N/A,TRUE,"GENERAL"}</definedName>
    <definedName name="TabBL">#REF!</definedName>
    <definedName name="TabCIM">#REF!</definedName>
    <definedName name="TABLA">#REF!</definedName>
    <definedName name="Tabla_burra_30">#REF!</definedName>
    <definedName name="Tabla_Burra_Cedro_Macho_28_cm.">#REF!</definedName>
    <definedName name="Tabla_Burra_Ordinario_25">#REF!</definedName>
    <definedName name="tabla_chapa_10">#REF!</definedName>
    <definedName name="Tabla_chapa_ordinario_30_cm.">#REF!</definedName>
    <definedName name="TABLA_DE_CONTENIDO__A1">#REF!</definedName>
    <definedName name="tabla2">#REF!</definedName>
    <definedName name="Tablero_Control_Alumbrado_1_contactores_Trifasicos_20A__3_interruptores_de_codillo_15A">#REF!</definedName>
    <definedName name="Tablero_Control_Alumbrado_10_contactores_Trifasicos_20A">#REF!</definedName>
    <definedName name="Tablero_Control_Alumbrado_10_contactores_Trifasicos_20A__16_interruptores_de_codillo_15A">#REF!</definedName>
    <definedName name="Tablero_Control_Alumbrado_2_contactores_Trifasicos_20A__5_interruptores_de_codillo_15A">#REF!</definedName>
    <definedName name="Tablero_Control_Alumbrado_6_contactores_Trifasicos_20A__7_interruptores_de_codillo_15A">#REF!</definedName>
    <definedName name="Tablero_Control_Alumbrado_7_contactores_Trifasicos_20A__8_interruptores_de_codillo_15A">#REF!</definedName>
    <definedName name="Tablero_Dist._T_NP1_1__T_NP2_3__T_NP1_9_Trifasico_CON_Espacio_Totalizador_30_Circ._5_Hilos_220V">#REF!</definedName>
    <definedName name="Tablero_Dist._T_NP1_11_Trifasico_SIN_Espacio_Totalizador_12_Circuitos_5_Hilos_220V">#REF!</definedName>
    <definedName name="Tablero_Dist._T_NP1_2_Trifasico_CON_Espacio_Totalizador_42_Circ._5_Hilos_220V">#REF!</definedName>
    <definedName name="Tablero_Dist._T_NP1_5__T_NP1_7_Trifasico_CON_Espacio_Totalizador_35_Circ._5_Hilos_220V">#REF!</definedName>
    <definedName name="Tablero_Dist._T_REG_1_Trifasico_CON_Espacio_Totalizador_12_Circ._5_Hilos_220V">#REF!</definedName>
    <definedName name="Tablero_Dist._T_REG_2__T_REG_5__T_NP2_1__T_NP2_6__T_NP1_3_Trifasico_CON_Espacio_Totalizador_18_Circ._5_Hilos_220V">#REF!</definedName>
    <definedName name="Tablero_Dist._T_REG_3__T_NP1_10__T_NP2_5__T_NP1_9__T_NP_1_8T_NP1_4__T_NP2_4__T_NP2_2_Trifasico_CON_Espacio_Totalizador_24_Circ._5_Hilos_220V">#REF!</definedName>
    <definedName name="Tablero18Circuitos" localSheetId="2">#REF!</definedName>
    <definedName name="Tablero18Circuitos_1" localSheetId="2">#REF!</definedName>
    <definedName name="Tablero18Circuitos_5" localSheetId="2">#REF!</definedName>
    <definedName name="Tablero24circuitos" localSheetId="2">#REF!</definedName>
    <definedName name="Tablero24circuitos_1" localSheetId="2">#REF!</definedName>
    <definedName name="Tablero24circuitos_5" localSheetId="2">#REF!</definedName>
    <definedName name="Tablerobifasico12circuitos" localSheetId="2">#REF!</definedName>
    <definedName name="Tablerobifasico12circuitos_1" localSheetId="2">#REF!</definedName>
    <definedName name="Tablerobifasico12circuitos_5" localSheetId="2">#REF!</definedName>
    <definedName name="Tablex_Pizano_9mm_Cerramiento">#REF!</definedName>
    <definedName name="TABLON">#REF!</definedName>
    <definedName name="Taco_Termo_magnético_Unipolar_HQP_30A">#REF!</definedName>
    <definedName name="TanquePlastico1000lt" localSheetId="2">#REF!</definedName>
    <definedName name="TanquePlastico1000lt_1" localSheetId="2">#REF!</definedName>
    <definedName name="TanquePlastico1000lt_2" localSheetId="2">#REF!</definedName>
    <definedName name="Tanques_Hidro_Acumuladores">#REF!</definedName>
    <definedName name="Tapa_Registro_R20x20">#REF!</definedName>
    <definedName name="Tapaporos_nogal">#REF!</definedName>
    <definedName name="TASA">#REF!</definedName>
    <definedName name="tb" localSheetId="2">#REF!</definedName>
    <definedName name="tblfrmlt">#REF!</definedName>
    <definedName name="tbpvc4">#REF!</definedName>
    <definedName name="tdy" hidden="1">{"TAB1",#N/A,TRUE,"GENERAL";"TAB2",#N/A,TRUE,"GENERAL";"TAB3",#N/A,TRUE,"GENERAL";"TAB4",#N/A,TRUE,"GENERAL";"TAB5",#N/A,TRUE,"GENERAL"}</definedName>
    <definedName name="TE" localSheetId="2">#REF!</definedName>
    <definedName name="TE_1" localSheetId="2">#REF!</definedName>
    <definedName name="TE_2" localSheetId="2">#REF!</definedName>
    <definedName name="TECN" localSheetId="2">DATE(YEAR(Loan_Start),MONTH(Loan_Start)+Payment_Number,DAY(Loan_Start))</definedName>
    <definedName name="tecval">#REF!</definedName>
    <definedName name="Teja_eternit_No_6">#REF!</definedName>
    <definedName name="TejaEternitN3" localSheetId="2">#REF!</definedName>
    <definedName name="TejaEternitN3_1" localSheetId="2">#REF!</definedName>
    <definedName name="TejaEternitN3_5" localSheetId="2">#REF!</definedName>
    <definedName name="TejaEternitN5" localSheetId="2">#REF!</definedName>
    <definedName name="TejaEternitN5_1" localSheetId="2">#REF!</definedName>
    <definedName name="TejaEternitN5_5" localSheetId="2">#REF!</definedName>
    <definedName name="TejaEternitN6" localSheetId="2">#REF!</definedName>
    <definedName name="TejaEternitN6_1" localSheetId="2">#REF!</definedName>
    <definedName name="TejaEternitN6_5" localSheetId="2">#REF!</definedName>
    <definedName name="TejaVentilacionEternit" localSheetId="2">#REF!</definedName>
    <definedName name="TejaVentilacionEternit_1" localSheetId="2">#REF!</definedName>
    <definedName name="TejaVentilacionEternit_5" localSheetId="2">#REF!</definedName>
    <definedName name="Templete5_8" localSheetId="2">#REF!</definedName>
    <definedName name="Templete5_8_1" localSheetId="2">#REF!</definedName>
    <definedName name="Templete5_8_5" localSheetId="2">#REF!</definedName>
    <definedName name="Temporal" localSheetId="2">#REF!</definedName>
    <definedName name="Temporal_1" localSheetId="2">#REF!</definedName>
    <definedName name="Temporal_5" localSheetId="2">#REF!</definedName>
    <definedName name="tewst" hidden="1">{"TAB1",#N/A,TRUE,"GENERAL";"TAB2",#N/A,TRUE,"GENERAL";"TAB3",#N/A,TRUE,"GENERAL";"TAB4",#N/A,TRUE,"GENERAL";"TAB5",#N/A,TRUE,"GENERAL"}</definedName>
    <definedName name="teytrh" hidden="1">{"via1",#N/A,TRUE,"general";"via2",#N/A,TRUE,"general";"via3",#N/A,TRUE,"general"}</definedName>
    <definedName name="th" localSheetId="2">#REF!</definedName>
    <definedName name="thdh" hidden="1">{"TAB1",#N/A,TRUE,"GENERAL";"TAB2",#N/A,TRUE,"GENERAL";"TAB3",#N/A,TRUE,"GENERAL";"TAB4",#N/A,TRUE,"GENERAL";"TAB5",#N/A,TRUE,"GENERAL"}</definedName>
    <definedName name="THHTHT">#REF!</definedName>
    <definedName name="Thiner">#REF!</definedName>
    <definedName name="THTHT">#REF!</definedName>
    <definedName name="thtj" hidden="1">{"via1",#N/A,TRUE,"general";"via2",#N/A,TRUE,"general";"via3",#N/A,TRUE,"general"}</definedName>
    <definedName name="TIEMPO">#REF!</definedName>
    <definedName name="Tintilla_para_madera">#REF!</definedName>
    <definedName name="Tipo_Via">#REF!</definedName>
    <definedName name="TipoCosteoNivelRiesgo">#REF!</definedName>
    <definedName name="TIPOINODORO">#REF!</definedName>
    <definedName name="TIPOMATERIAL">#REF!</definedName>
    <definedName name="tipov" localSheetId="2">#REF!</definedName>
    <definedName name="TIPOVIA">#REF!</definedName>
    <definedName name="Tiras_Alistado_3_x_3_x_3">#REF!</definedName>
    <definedName name="TITAN">#REF!</definedName>
    <definedName name="titi" localSheetId="2">IF('Box Av colombia'!Loan_Amount*'Box Av colombia'!Interest_Rate*Loan_Years*Loan_Start&gt;0,1,0)</definedName>
    <definedName name="TITO" localSheetId="2">IF('Box Av colombia'!RICO,Header_Row+'Box Av colombia'!TUPI,Header_Row)</definedName>
    <definedName name="TITOF" localSheetId="2">IF('Box Av colombia'!RICO,Header_Row+'Box Av colombia'!TUPI,Header_Row)</definedName>
    <definedName name="TITU">#REF!</definedName>
    <definedName name="TITULO" localSheetId="2">#REF!</definedName>
    <definedName name="TITULOANALISISUNITARIOS">#REF!</definedName>
    <definedName name="TITULOPRESUPUESTO">#REF!</definedName>
    <definedName name="_xlnm.Print_Titles" localSheetId="2">'Box Av colombia'!$1:$3</definedName>
    <definedName name="_xlnm.Print_Titles" localSheetId="0">'Mocoa norte'!$1:$4</definedName>
    <definedName name="_xlnm.Print_Titles">#N/A</definedName>
    <definedName name="Títulos_a_imprimir_IM">#REF!</definedName>
    <definedName name="tj" localSheetId="2">#REF!</definedName>
    <definedName name="tl" localSheetId="2">#REF!</definedName>
    <definedName name="tn" localSheetId="2">#REF!</definedName>
    <definedName name="To">#REF!</definedName>
    <definedName name="Toma_telefónica">#REF!</definedName>
    <definedName name="Toma_Trifásica">#REF!</definedName>
    <definedName name="Tornillo_para_Madera_1__No.6">#REF!</definedName>
    <definedName name="Tornillo_para_madera_2__No_9">#REF!</definedName>
    <definedName name="tortas" hidden="1">{"TAB1",#N/A,TRUE,"GENERAL";"TAB2",#N/A,TRUE,"GENERAL";"TAB3",#N/A,TRUE,"GENERAL";"TAB4",#N/A,TRUE,"GENERAL";"TAB5",#N/A,TRUE,"GENERAL"}</definedName>
    <definedName name="tortas2" hidden="1">{"via1",#N/A,TRUE,"general";"via2",#N/A,TRUE,"general";"via3",#N/A,TRUE,"general"}</definedName>
    <definedName name="TOT">#REF!</definedName>
    <definedName name="Total">#REF!</definedName>
    <definedName name="Total_Interest">#REF!</definedName>
    <definedName name="Total_Kilometro_típico_aereo_11.4_kV">#REF!</definedName>
    <definedName name="Total_Kilometro_típico_aereo_34.5_kV">#REF!</definedName>
    <definedName name="Total_Kilometro_típico_aereo_rural_11.4kV">#REF!</definedName>
    <definedName name="Total_Kilometro_típico_aereo_rural_34.5kV">#REF!</definedName>
    <definedName name="Total_Kilometro_típico_subterraneo_11.4_kV">#REF!</definedName>
    <definedName name="Total_Kilometro_típico_subterraneo_34.5_kV">#REF!</definedName>
    <definedName name="Total_Pay">#REF!</definedName>
    <definedName name="Total_Payment" localSheetId="2">Scheduled_Payment+Extra_Payment</definedName>
    <definedName name="TOTALAFIR4006" localSheetId="2">#REF!</definedName>
    <definedName name="TOTALAFIR4006A" localSheetId="2">#REF!</definedName>
    <definedName name="TOTALAFIR40CN01" localSheetId="2">#REF!</definedName>
    <definedName name="TOTALAFIR55CN01">#REF!</definedName>
    <definedName name="TOTALAFIR55CN03">#REF!</definedName>
    <definedName name="TOTALAFIR5607">#REF!</definedName>
    <definedName name="TotalAIU">#REF!</definedName>
    <definedName name="TOTALPAV4006">#REF!</definedName>
    <definedName name="TOTALPAV4006A">#REF!</definedName>
    <definedName name="TOTALPAV40CN01">#REF!</definedName>
    <definedName name="TOTALPAV40CNA">#REF!</definedName>
    <definedName name="TOTALPAV40CNB">#REF!</definedName>
    <definedName name="TOTALPAV55CN01">#REF!</definedName>
    <definedName name="TOTALPAV55CN03">#REF!</definedName>
    <definedName name="TOTALPAV55CNO3">#REF!</definedName>
    <definedName name="TOTALPAV5607">#REF!</definedName>
    <definedName name="Toxement_1_A_Impermeabilizante_Integral">#REF!</definedName>
    <definedName name="tr" hidden="1">{"TAB1",#N/A,TRUE,"GENERAL";"TAB2",#N/A,TRUE,"GENERAL";"TAB3",#N/A,TRUE,"GENERAL";"TAB4",#N/A,TRUE,"GENERAL";"TAB5",#N/A,TRUE,"GENERAL"}</definedName>
    <definedName name="Trafico_liviano_espesor_6_cm._Ref._R25CE_Fibrit">#REF!</definedName>
    <definedName name="TRAMO">#REF!</definedName>
    <definedName name="TrampaGrasas250lt" localSheetId="2">#REF!</definedName>
    <definedName name="TrampaGrasas250lt_1" localSheetId="2">#REF!</definedName>
    <definedName name="TrampaGrasas250lt_2" localSheetId="2">#REF!</definedName>
    <definedName name="TRANSPORI" hidden="1">{#N/A,#N/A,TRUE,"INGENIERIA";#N/A,#N/A,TRUE,"COMPRAS";#N/A,#N/A,TRUE,"DIRECCION";#N/A,#N/A,TRUE,"RESUMEN"}</definedName>
    <definedName name="TRANSPORTE" hidden="1">{#N/A,#N/A,TRUE,"INGENIERIA";#N/A,#N/A,TRUE,"COMPRAS";#N/A,#N/A,TRUE,"DIRECCION";#N/A,#N/A,TRUE,"RESUMEN"}</definedName>
    <definedName name="Transporte_Andamio">#REF!</definedName>
    <definedName name="TRANSPORTE_Y_MAQUINARIA">#REF!</definedName>
    <definedName name="TRANSPORTES" localSheetId="2">#REF!</definedName>
    <definedName name="Traperos">#REF!</definedName>
    <definedName name="tres">#REF!</definedName>
    <definedName name="trest" hidden="1">{"TAB1",#N/A,TRUE,"GENERAL";"TAB2",#N/A,TRUE,"GENERAL";"TAB3",#N/A,TRUE,"GENERAL";"TAB4",#N/A,TRUE,"GENERAL";"TAB5",#N/A,TRUE,"GENERAL"}</definedName>
    <definedName name="tret" hidden="1">{"TAB1",#N/A,TRUE,"GENERAL";"TAB2",#N/A,TRUE,"GENERAL";"TAB3",#N/A,TRUE,"GENERAL";"TAB4",#N/A,TRUE,"GENERAL";"TAB5",#N/A,TRUE,"GENERAL"}</definedName>
    <definedName name="trh" hidden="1">{"via1",#N/A,TRUE,"general";"via2",#N/A,TRUE,"general";"via3",#N/A,TRUE,"general"}</definedName>
    <definedName name="trhfh" hidden="1">{"via1",#N/A,TRUE,"general";"via2",#N/A,TRUE,"general";"via3",#N/A,TRUE,"general"}</definedName>
    <definedName name="trimestre1">#REF!</definedName>
    <definedName name="Triplex_Andes_Pizano_14_mm">#REF!</definedName>
    <definedName name="trjfgjh" hidden="1">{"via1",#N/A,TRUE,"general";"via2",#N/A,TRUE,"general";"via3",#N/A,TRUE,"general"}</definedName>
    <definedName name="tru" hidden="1">{"via1",#N/A,TRUE,"general";"via2",#N/A,TRUE,"general";"via3",#N/A,TRUE,"general"}</definedName>
    <definedName name="truds" hidden="1">{"via1",#N/A,TRUE,"general";"via2",#N/A,TRUE,"general";"via3",#N/A,TRUE,"general"}</definedName>
    <definedName name="trutu" hidden="1">{"via1",#N/A,TRUE,"general";"via2",#N/A,TRUE,"general";"via3",#N/A,TRUE,"general"}</definedName>
    <definedName name="trydfg" hidden="1">{"via1",#N/A,TRUE,"general";"via2",#N/A,TRUE,"general";"via3",#N/A,TRUE,"general"}</definedName>
    <definedName name="trydtrygf" hidden="1">{"via1",#N/A,TRUE,"general";"via2",#N/A,TRUE,"general";"via3",#N/A,TRUE,"general"}</definedName>
    <definedName name="tryery" hidden="1">{"TAB1",#N/A,TRUE,"GENERAL";"TAB2",#N/A,TRUE,"GENERAL";"TAB3",#N/A,TRUE,"GENERAL";"TAB4",#N/A,TRUE,"GENERAL";"TAB5",#N/A,TRUE,"GENERAL"}</definedName>
    <definedName name="tryi6" hidden="1">{"TAB1",#N/A,TRUE,"GENERAL";"TAB2",#N/A,TRUE,"GENERAL";"TAB3",#N/A,TRUE,"GENERAL";"TAB4",#N/A,TRUE,"GENERAL";"TAB5",#N/A,TRUE,"GENERAL"}</definedName>
    <definedName name="tryrth" hidden="1">{"via1",#N/A,TRUE,"general";"via2",#N/A,TRUE,"general";"via3",#N/A,TRUE,"general"}</definedName>
    <definedName name="tsert" hidden="1">{"TAB1",#N/A,TRUE,"GENERAL";"TAB2",#N/A,TRUE,"GENERAL";"TAB3",#N/A,TRUE,"GENERAL";"TAB4",#N/A,TRUE,"GENERAL";"TAB5",#N/A,TRUE,"GENERAL"}</definedName>
    <definedName name="tt" localSheetId="2">#REF!</definedName>
    <definedName name="TtCD">#REF!</definedName>
    <definedName name="TTE">#REF!</definedName>
    <definedName name="TTE.METAL">#REF!</definedName>
    <definedName name="TtlCD">#REF!</definedName>
    <definedName name="TtlCDCronog">#REF!</definedName>
    <definedName name="TTR" hidden="1">{"via1",#N/A,TRUE,"general";"via2",#N/A,TRUE,"general";"via3",#N/A,TRUE,"general"}</definedName>
    <definedName name="ttrff" hidden="1">{"via1",#N/A,TRUE,"general";"via2",#N/A,TRUE,"general";"via3",#N/A,TRUE,"general"}</definedName>
    <definedName name="ttt" hidden="1">{"TAB1",#N/A,TRUE,"GENERAL";"TAB2",#N/A,TRUE,"GENERAL";"TAB3",#N/A,TRUE,"GENERAL";"TAB4",#N/A,TRUE,"GENERAL";"TAB5",#N/A,TRUE,"GENERAL"}</definedName>
    <definedName name="tttt7" hidden="1">{"via1",#N/A,TRUE,"general";"via2",#N/A,TRUE,"general";"via3",#N/A,TRUE,"general"}</definedName>
    <definedName name="tttthy" hidden="1">{"TAB1",#N/A,TRUE,"GENERAL";"TAB2",#N/A,TRUE,"GENERAL";"TAB3",#N/A,TRUE,"GENERAL";"TAB4",#N/A,TRUE,"GENERAL";"TAB5",#N/A,TRUE,"GENERAL"}</definedName>
    <definedName name="ttttr" hidden="1">{"via1",#N/A,TRUE,"general";"via2",#N/A,TRUE,"general";"via3",#N/A,TRUE,"general"}</definedName>
    <definedName name="ttttt" hidden="1">{"TAB1",#N/A,TRUE,"GENERAL";"TAB2",#N/A,TRUE,"GENERAL";"TAB3",#N/A,TRUE,"GENERAL";"TAB4",#N/A,TRUE,"GENERAL";"TAB5",#N/A,TRUE,"GENERAL"}</definedName>
    <definedName name="TU" localSheetId="2">#REF!</definedName>
    <definedName name="TU_1" localSheetId="2">#REF!</definedName>
    <definedName name="TU_2" localSheetId="2">#REF!</definedName>
    <definedName name="TUB.CU.COVAL">#REF!</definedName>
    <definedName name="TUBERIA" localSheetId="2">#REF!</definedName>
    <definedName name="Tuberia_Acero_Galvanizado_Schedule_40_1">#REF!</definedName>
    <definedName name="Tuberia_Acero_Galvanizado_Schedule_40_1_1_2">#REF!</definedName>
    <definedName name="Tuberia_Acero_Galvanizado_Schedule_40_2">#REF!</definedName>
    <definedName name="Tuberia_de_3_4">#REF!</definedName>
    <definedName name="Tuberia_H_G_3">#REF!</definedName>
    <definedName name="Tuberia_Novafort_10">#REF!</definedName>
    <definedName name="Tuberia_Novafort_12">#REF!</definedName>
    <definedName name="Tuberia_Novafort_14">#REF!</definedName>
    <definedName name="Tuberia_Novafort_8">#REF!</definedName>
    <definedName name="TuberiaPresion1_2" localSheetId="2">#REF!</definedName>
    <definedName name="TuberiaPresion1_2_1" localSheetId="2">#REF!</definedName>
    <definedName name="TuberiaPresion1_2_2" localSheetId="2">#REF!</definedName>
    <definedName name="TuberiaPresion1p" localSheetId="2">#REF!</definedName>
    <definedName name="TuberiaPresion1p_1" localSheetId="2">#REF!</definedName>
    <definedName name="TuberiaPresion1p_2" localSheetId="2">#REF!</definedName>
    <definedName name="TuberiaPresion2p" localSheetId="2">#REF!</definedName>
    <definedName name="TuberiaPresion2p_1" localSheetId="2">#REF!</definedName>
    <definedName name="TuberiaPresion2p_2" localSheetId="2">#REF!</definedName>
    <definedName name="TuberiaPvcMedia" localSheetId="2">#REF!</definedName>
    <definedName name="TuberiaPvcMedia_1" localSheetId="2">#REF!</definedName>
    <definedName name="TuberiaPvcMedia_5" localSheetId="2">#REF!</definedName>
    <definedName name="TuberiaSanitaria10p" localSheetId="2">#REF!</definedName>
    <definedName name="TuberiaSanitaria10p_1" localSheetId="2">#REF!</definedName>
    <definedName name="TuberiaSanitaria10p_2" localSheetId="2">#REF!</definedName>
    <definedName name="TuberiaSanitaria12p" localSheetId="2">#REF!</definedName>
    <definedName name="TuberiaSanitaria12p_1" localSheetId="2">#REF!</definedName>
    <definedName name="TuberiaSanitaria12p_2" localSheetId="2">#REF!</definedName>
    <definedName name="TuberiaSanitaria16" localSheetId="2">#REF!</definedName>
    <definedName name="TuberiaSanitaria16_1" localSheetId="2">#REF!</definedName>
    <definedName name="TuberiaSanitaria16_2" localSheetId="2">#REF!</definedName>
    <definedName name="TuberiaSanitaria2p" localSheetId="2">#REF!</definedName>
    <definedName name="TuberiaSanitaria2p_1" localSheetId="2">#REF!</definedName>
    <definedName name="TuberiaSanitaria2p_2" localSheetId="2">#REF!</definedName>
    <definedName name="TuberiaSanitaria3p" localSheetId="2">#REF!</definedName>
    <definedName name="TuberiaSanitaria3p_1" localSheetId="2">#REF!</definedName>
    <definedName name="TuberiaSanitaria3p_2" localSheetId="2">#REF!</definedName>
    <definedName name="TuberiaSanitaria4p" localSheetId="2">#REF!</definedName>
    <definedName name="TuberiaSanitaria4p_1" localSheetId="2">#REF!</definedName>
    <definedName name="TuberiaSanitaria4p_2" localSheetId="2">#REF!</definedName>
    <definedName name="TuberiaSanitaria6p" localSheetId="2">#REF!</definedName>
    <definedName name="TuberiaSanitaria6p_1" localSheetId="2">#REF!</definedName>
    <definedName name="TuberiaSanitaria6p_2" localSheetId="2">#REF!</definedName>
    <definedName name="TuberiaSanitaria8p" localSheetId="2">#REF!</definedName>
    <definedName name="TuberiaSanitaria8p_1" localSheetId="2">#REF!</definedName>
    <definedName name="TuberiaSanitaria8p_2" localSheetId="2">#REF!</definedName>
    <definedName name="TuberiaSanitariaNofafort8p" localSheetId="2">#REF!</definedName>
    <definedName name="TuberiaSanitariaNofafort8p_1" localSheetId="2">#REF!</definedName>
    <definedName name="TuberiaSanitariaNofafort8p_2" localSheetId="2">#REF!</definedName>
    <definedName name="TuberiaSanitariaNovafort8p" localSheetId="2">#REF!</definedName>
    <definedName name="Tubo_cobre_tipo_L_1_2">#REF!</definedName>
    <definedName name="Tubo_de_presión___11_P.V.C._3_4">#REF!</definedName>
    <definedName name="Tubo_de_presión___13_5_P.V.C._1">#REF!</definedName>
    <definedName name="Tubo_de_presión___21_P.V.C._1_1_2">#REF!</definedName>
    <definedName name="Tubo_de_presión___9_P.V.C._1_2">#REF!</definedName>
    <definedName name="Tubo_estructura_negra_3">#REF!</definedName>
    <definedName name="Tubo_estructural_galvanizado_1">#REF!</definedName>
    <definedName name="Tubo_estructural_galvanizado_2">#REF!</definedName>
    <definedName name="Tubo_galvanizado_3">#REF!</definedName>
    <definedName name="Tubo_Gas_Galvanizado_1_2">#REF!</definedName>
    <definedName name="Tubo_mueble_cal_18_1">#REF!</definedName>
    <definedName name="Tubo_P.V.C.___L_2">#REF!</definedName>
    <definedName name="Tubo_P.V.C.___L_3">#REF!</definedName>
    <definedName name="Tubo_P.V.C._sanitario_2">#REF!</definedName>
    <definedName name="Tubo_P.V.C._sanitario_3">#REF!</definedName>
    <definedName name="Tubo_P.V.C._sanitario_4">#REF!</definedName>
    <definedName name="Tubo_P.V.C._sanitario_6">#REF!</definedName>
    <definedName name="Tubo_Presión___11_P.V.C._3_4">#REF!</definedName>
    <definedName name="Tubo_Presión___13_5_P.V.C._1">#REF!</definedName>
    <definedName name="Tubo_Presión___21_P.V.C._1_1_2">#REF!</definedName>
    <definedName name="Tubo_Presión___21_P.V.C._1_1_4">#REF!</definedName>
    <definedName name="Tubo_Presión___9_P.V.C._1_2">#REF!</definedName>
    <definedName name="Tubo_Presión__21_P.V.C._2">#REF!</definedName>
    <definedName name="Tubo_presión__9_P.V.C._1_2">#REF!</definedName>
    <definedName name="Tubo_presión__9_P.V.C._3_4">#REF!</definedName>
    <definedName name="Tubo_Presión__P.V.C._2_1_2">#REF!</definedName>
    <definedName name="Tubo_Presión__P.V.C._3">#REF!</definedName>
    <definedName name="TUBOTEC">#REF!</definedName>
    <definedName name="TuboVentilacion4p" localSheetId="2">#REF!</definedName>
    <definedName name="TuboVentilacion4p_1" localSheetId="2">#REF!</definedName>
    <definedName name="TuboVentilacion4p_2" localSheetId="2">#REF!</definedName>
    <definedName name="Tuibo_cobre_tipo_L_1_2">#REF!</definedName>
    <definedName name="TUPI" localSheetId="2">MATCH(0.01,End_Bal,-1)+1</definedName>
    <definedName name="tur" hidden="1">{"TAB1",#N/A,TRUE,"GENERAL";"TAB2",#N/A,TRUE,"GENERAL";"TAB3",#N/A,TRUE,"GENERAL";"TAB4",#N/A,TRUE,"GENERAL";"TAB5",#N/A,TRUE,"GENERAL"}</definedName>
    <definedName name="turu" hidden="1">{"TAB1",#N/A,TRUE,"GENERAL";"TAB2",#N/A,TRUE,"GENERAL";"TAB3",#N/A,TRUE,"GENERAL";"TAB4",#N/A,TRUE,"GENERAL";"TAB5",#N/A,TRUE,"GENERAL"}</definedName>
    <definedName name="TUU.CU.COVAL">#REF!</definedName>
    <definedName name="twer" hidden="1">{"TAB1",#N/A,TRUE,"GENERAL";"TAB2",#N/A,TRUE,"GENERAL";"TAB3",#N/A,TRUE,"GENERAL";"TAB4",#N/A,TRUE,"GENERAL";"TAB5",#N/A,TRUE,"GENERAL"}</definedName>
    <definedName name="twet" hidden="1">{"TAB1",#N/A,TRUE,"GENERAL";"TAB2",#N/A,TRUE,"GENERAL";"TAB3",#N/A,TRUE,"GENERAL";"TAB4",#N/A,TRUE,"GENERAL";"TAB5",#N/A,TRUE,"GENERAL"}</definedName>
    <definedName name="ty" localSheetId="2">#REF!</definedName>
    <definedName name="tyery" hidden="1">{"via1",#N/A,TRUE,"general";"via2",#N/A,TRUE,"general";"via3",#N/A,TRUE,"general"}</definedName>
    <definedName name="tyj" hidden="1">{"TAB1",#N/A,TRUE,"GENERAL";"TAB2",#N/A,TRUE,"GENERAL";"TAB3",#N/A,TRUE,"GENERAL";"TAB4",#N/A,TRUE,"GENERAL";"TAB5",#N/A,TRUE,"GENERAL"}</definedName>
    <definedName name="tyjtyj" hidden="1">{"TAB1",#N/A,TRUE,"GENERAL";"TAB2",#N/A,TRUE,"GENERAL";"TAB3",#N/A,TRUE,"GENERAL";"TAB4",#N/A,TRUE,"GENERAL";"TAB5",#N/A,TRUE,"GENERAL"}</definedName>
    <definedName name="tyjytjuyjuy" hidden="1">{"TAB1",#N/A,TRUE,"GENERAL";"TAB2",#N/A,TRUE,"GENERAL";"TAB3",#N/A,TRUE,"GENERAL";"TAB4",#N/A,TRUE,"GENERAL";"TAB5",#N/A,TRUE,"GENERAL"}</definedName>
    <definedName name="tyk" hidden="1">{"via1",#N/A,TRUE,"general";"via2",#N/A,TRUE,"general";"via3",#N/A,TRUE,"general"}</definedName>
    <definedName name="tym" hidden="1">{"via1",#N/A,TRUE,"general";"via2",#N/A,TRUE,"general";"via3",#N/A,TRUE,"general"}</definedName>
    <definedName name="tyr" hidden="1">{"via1",#N/A,TRUE,"general";"via2",#N/A,TRUE,"general";"via3",#N/A,TRUE,"general"}</definedName>
    <definedName name="TYRYRYU">#REF!</definedName>
    <definedName name="tytgfhgfh" hidden="1">{"TAB1",#N/A,TRUE,"GENERAL";"TAB2",#N/A,TRUE,"GENERAL";"TAB3",#N/A,TRUE,"GENERAL";"TAB4",#N/A,TRUE,"GENERAL";"TAB5",#N/A,TRUE,"GENERAL"}</definedName>
    <definedName name="tyty" hidden="1">{"TAB1",#N/A,TRUE,"GENERAL";"TAB2",#N/A,TRUE,"GENERAL";"TAB3",#N/A,TRUE,"GENERAL";"TAB4",#N/A,TRUE,"GENERAL";"TAB5",#N/A,TRUE,"GENERAL"}</definedName>
    <definedName name="tyu" localSheetId="2">#REF!</definedName>
    <definedName name="TYUIYI" hidden="1">{"TAB1",#N/A,TRUE,"GENERAL";"TAB2",#N/A,TRUE,"GENERAL";"TAB3",#N/A,TRUE,"GENERAL";"TAB4",#N/A,TRUE,"GENERAL";"TAB5",#N/A,TRUE,"GENERAL"}</definedName>
    <definedName name="tyujh" hidden="1">{"TAB1",#N/A,TRUE,"GENERAL";"TAB2",#N/A,TRUE,"GENERAL";"TAB3",#N/A,TRUE,"GENERAL";"TAB4",#N/A,TRUE,"GENERAL";"TAB5",#N/A,TRUE,"GENERAL"}</definedName>
    <definedName name="tyuty" hidden="1">{"TAB1",#N/A,TRUE,"GENERAL";"TAB2",#N/A,TRUE,"GENERAL";"TAB3",#N/A,TRUE,"GENERAL";"TAB4",#N/A,TRUE,"GENERAL";"TAB5",#N/A,TRUE,"GENERAL"}</definedName>
    <definedName name="tyutyu" hidden="1">{"via1",#N/A,TRUE,"general";"via2",#N/A,TRUE,"general";"via3",#N/A,TRUE,"general"}</definedName>
    <definedName name="tyxg" hidden="1">{"via1",#N/A,TRUE,"general";"via2",#N/A,TRUE,"general";"via3",#N/A,TRUE,"general"}</definedName>
    <definedName name="U">0.0595</definedName>
    <definedName name="U.PLATINO">#REF!</definedName>
    <definedName name="u3u" hidden="1">{"TAB1",#N/A,TRUE,"GENERAL";"TAB2",#N/A,TRUE,"GENERAL";"TAB3",#N/A,TRUE,"GENERAL";"TAB4",#N/A,TRUE,"GENERAL";"TAB5",#N/A,TRUE,"GENERAL"}</definedName>
    <definedName name="u7u7" hidden="1">{"TAB1",#N/A,TRUE,"GENERAL";"TAB2",#N/A,TRUE,"GENERAL";"TAB3",#N/A,TRUE,"GENERAL";"TAB4",#N/A,TRUE,"GENERAL";"TAB5",#N/A,TRUE,"GENERAL"}</definedName>
    <definedName name="Ubicación">#REF!</definedName>
    <definedName name="ui" localSheetId="2">#REF!</definedName>
    <definedName name="uijhj" hidden="1">{"via1",#N/A,TRUE,"general";"via2",#N/A,TRUE,"general";"via3",#N/A,TRUE,"general"}</definedName>
    <definedName name="uio" hidden="1">{"TAB1",#N/A,TRUE,"GENERAL";"TAB2",#N/A,TRUE,"GENERAL";"TAB3",#N/A,TRUE,"GENERAL";"TAB4",#N/A,TRUE,"GENERAL";"TAB5",#N/A,TRUE,"GENERAL"}</definedName>
    <definedName name="uiou" hidden="1">{"TAB1",#N/A,TRUE,"GENERAL";"TAB2",#N/A,TRUE,"GENERAL";"TAB3",#N/A,TRUE,"GENERAL";"TAB4",#N/A,TRUE,"GENERAL";"TAB5",#N/A,TRUE,"GENERAL"}</definedName>
    <definedName name="uir" hidden="1">{"via1",#N/A,TRUE,"general";"via2",#N/A,TRUE,"general";"via3",#N/A,TRUE,"general"}</definedName>
    <definedName name="uituii" hidden="1">{"TAB1",#N/A,TRUE,"GENERAL";"TAB2",#N/A,TRUE,"GENERAL";"TAB3",#N/A,TRUE,"GENERAL";"TAB4",#N/A,TRUE,"GENERAL";"TAB5",#N/A,TRUE,"GENERAL"}</definedName>
    <definedName name="uityjj" hidden="1">{"via1",#N/A,TRUE,"general";"via2",#N/A,TRUE,"general";"via3",#N/A,TRUE,"general"}</definedName>
    <definedName name="uiufgj" hidden="1">{"TAB1",#N/A,TRUE,"GENERAL";"TAB2",#N/A,TRUE,"GENERAL";"TAB3",#N/A,TRUE,"GENERAL";"TAB4",#N/A,TRUE,"GENERAL";"TAB5",#N/A,TRUE,"GENERAL"}</definedName>
    <definedName name="UIUYI" hidden="1">{"TAB1",#N/A,TRUE,"GENERAL";"TAB2",#N/A,TRUE,"GENERAL";"TAB3",#N/A,TRUE,"GENERAL";"TAB4",#N/A,TRUE,"GENERAL";"TAB5",#N/A,TRUE,"GENERAL"}</definedName>
    <definedName name="UM">#REF!</definedName>
    <definedName name="UN">#REF!</definedName>
    <definedName name="UNIDAD1">#REF!</definedName>
    <definedName name="UNIDAD521">#REF!</definedName>
    <definedName name="Unidades">#REF!</definedName>
    <definedName name="UNITARIO" localSheetId="2">#REF!</definedName>
    <definedName name="UNITARIOS" localSheetId="2">#REF!</definedName>
    <definedName name="uno">#REF!</definedName>
    <definedName name="UOUIV" hidden="1">{"TAB1",#N/A,TRUE,"GENERAL";"TAB2",#N/A,TRUE,"GENERAL";"TAB3",#N/A,TRUE,"GENERAL";"TAB4",#N/A,TRUE,"GENERAL";"TAB5",#N/A,TRUE,"GENERAL"}</definedName>
    <definedName name="URBANISMO" localSheetId="2">#REF!</definedName>
    <definedName name="uryur" hidden="1">{"TAB1",#N/A,TRUE,"GENERAL";"TAB2",#N/A,TRUE,"GENERAL";"TAB3",#N/A,TRUE,"GENERAL";"TAB4",#N/A,TRUE,"GENERAL";"TAB5",#N/A,TRUE,"GENERAL"}</definedName>
    <definedName name="US">#REF!</definedName>
    <definedName name="USD">#REF!</definedName>
    <definedName name="ut">#REF!</definedName>
    <definedName name="UTIL">#REF!</definedName>
    <definedName name="utilidad">#REF!</definedName>
    <definedName name="uu" localSheetId="2">#REF!</definedName>
    <definedName name="uuu" hidden="1">{"TAB1",#N/A,TRUE,"GENERAL";"TAB2",#N/A,TRUE,"GENERAL";"TAB3",#N/A,TRUE,"GENERAL";"TAB4",#N/A,TRUE,"GENERAL";"TAB5",#N/A,TRUE,"GENERAL"}</definedName>
    <definedName name="uuuuo" hidden="1">{"TAB1",#N/A,TRUE,"GENERAL";"TAB2",#N/A,TRUE,"GENERAL";"TAB3",#N/A,TRUE,"GENERAL";"TAB4",#N/A,TRUE,"GENERAL";"TAB5",#N/A,TRUE,"GENERAL"}</definedName>
    <definedName name="uuuuuj" hidden="1">{"via1",#N/A,TRUE,"general";"via2",#N/A,TRUE,"general";"via3",#N/A,TRUE,"general"}</definedName>
    <definedName name="uwkap" hidden="1">{"TAB1",#N/A,TRUE,"GENERAL";"TAB2",#N/A,TRUE,"GENERAL";"TAB3",#N/A,TRUE,"GENERAL";"TAB4",#N/A,TRUE,"GENERAL";"TAB5",#N/A,TRUE,"GENERAL"}</definedName>
    <definedName name="uxd" localSheetId="2">#REF!</definedName>
    <definedName name="uy" localSheetId="2">#REF!</definedName>
    <definedName name="uyiyiy" hidden="1">{"TAB1",#N/A,TRUE,"GENERAL";"TAB2",#N/A,TRUE,"GENERAL";"TAB3",#N/A,TRUE,"GENERAL";"TAB4",#N/A,TRUE,"GENERAL";"TAB5",#N/A,TRUE,"GENERAL"}</definedName>
    <definedName name="uytu" hidden="1">{"TAB1",#N/A,TRUE,"GENERAL";"TAB2",#N/A,TRUE,"GENERAL";"TAB3",#N/A,TRUE,"GENERAL";"TAB4",#N/A,TRUE,"GENERAL";"TAB5",#N/A,TRUE,"GENERAL"}</definedName>
    <definedName name="uyur" hidden="1">{"via1",#N/A,TRUE,"general";"via2",#N/A,TRUE,"general";"via3",#N/A,TRUE,"general"}</definedName>
    <definedName name="v" hidden="1">{"TAB1",#N/A,TRUE,"GENERAL";"TAB2",#N/A,TRUE,"GENERAL";"TAB3",#N/A,TRUE,"GENERAL";"TAB4",#N/A,TRUE,"GENERAL";"TAB5",#N/A,TRUE,"GENERAL"}</definedName>
    <definedName name="V.">#REF!</definedName>
    <definedName name="V_1___2.7x1.966___Plano_de_Detalle_No._A_159">#REF!</definedName>
    <definedName name="V_10___1.8x6.9___Plano_de_Detalle_No._A_161">#REF!</definedName>
    <definedName name="V_11___2x1.9___Plano_de_Detalle_No._A_161">#REF!</definedName>
    <definedName name="V_12___1.2x1.5___Plano_de_Detalle_No._A_161">#REF!</definedName>
    <definedName name="V_13___1.8x4.4___Plano_de_Detalle_No._A_161">#REF!</definedName>
    <definedName name="V_14___1.8x6.7___Plano_de_Detalle_No._A_162">#REF!</definedName>
    <definedName name="V_15___1.8x6.8___Plano_de_Detalle_No._A_162">#REF!</definedName>
    <definedName name="V_16___1.2x0.9___Plano_de_Detalle_No._A_161">#REF!</definedName>
    <definedName name="V_17___2.7x0.525___Plano_de_Detalle_No._A_162">#REF!</definedName>
    <definedName name="V_18___1.8x2___Plano_de_Detalle_No._A_162">#REF!</definedName>
    <definedName name="V_18´___1.8x2.1___Plano_de_Detalle_No._A_162">#REF!</definedName>
    <definedName name="V_19___4.95x14.352___Plano_de_Detalle_No._A_163">#REF!</definedName>
    <definedName name="V_2___1.8x6.75___Plano_de_Detalle_No._A_159">#REF!</definedName>
    <definedName name="V_20___4.4x4.82___Plano_de_Detalle_No._A_164">#REF!</definedName>
    <definedName name="V_21___2.2x4.82___Plano_de_Detalle_No._A_164">#REF!</definedName>
    <definedName name="V_21´___2.75x4.82___Plano_de_Detalle_No._A_164">#REF!</definedName>
    <definedName name="V_22___2.05x2.05___Plano_de_Detalle_No._A_162">#REF!</definedName>
    <definedName name="V_23___2.05x1.9___Plano_de_Detalle_No._A_162">#REF!</definedName>
    <definedName name="V_23´___2.05x1.975___Plano_de_Detalle_No._A_162">#REF!</definedName>
    <definedName name="V_24___2.7x6.426___Plano_de_Detalle_No._A_165">#REF!</definedName>
    <definedName name="V_25___2.7x3.15___Plano_de_Detalle_No._A_165">#REF!</definedName>
    <definedName name="V_26___2.7x4.35___Plano_de_Detalle_No._A_165">#REF!</definedName>
    <definedName name="V_27___0.45x4.65___Plano_de_Detalle_No._A_166">#REF!</definedName>
    <definedName name="V_28___0.45x6.975___Plano_de_Detalle_No._A_166">#REF!</definedName>
    <definedName name="V_29___2.7x1.8___Plano_de_Detalle_No._A_166">#REF!</definedName>
    <definedName name="V_3___1.2x1.2___Plano_de_Detalle_No._A_159">#REF!</definedName>
    <definedName name="V_30___1.8x1.95___Plano_de_Detalle_No._A_166">#REF!</definedName>
    <definedName name="V_31___2x7.2___Plano_de_Detalle_No._A_167">#REF!</definedName>
    <definedName name="V_32___2.7x1.25___Plano_de_Detalle_No._A_166">#REF!</definedName>
    <definedName name="V_4___1.8x9___Plano_de_Detalle_No._A_160">#REF!</definedName>
    <definedName name="V_5___1.8x4.65___Plano_de_Detalle_No._A_160">#REF!</definedName>
    <definedName name="V_6___1.8x2.85___Plano_de_Detalle_No._A_160">#REF!</definedName>
    <definedName name="V_7___1.8x2.25___Plano_de_Detalle_No._A_160">#REF!</definedName>
    <definedName name="V_8___1.8x9___Plano_de_Detalle_No._A_160">#REF!</definedName>
    <definedName name="V_8´___1.8x9___Plano_de_Detalle_No._A_160">#REF!</definedName>
    <definedName name="V_9___1.8x1.05___Plano_de_Detalle_No._A_160">#REF!</definedName>
    <definedName name="VAL_A">#REF!</definedName>
    <definedName name="VAL_B">#REF!</definedName>
    <definedName name="VAL_C">#REF!</definedName>
    <definedName name="VAL_D">#REF!</definedName>
    <definedName name="VAL_E">#REF!</definedName>
    <definedName name="VAL_F">#REF!</definedName>
    <definedName name="VAL_G">#REF!</definedName>
    <definedName name="VAL_H">#REF!</definedName>
    <definedName name="VALDES">#REF!</definedName>
    <definedName name="Valla_Informativa_Licencia_2.00X1.00">#REF!</definedName>
    <definedName name="valor1">#REF!</definedName>
    <definedName name="valor2">#REF!</definedName>
    <definedName name="VALOR3">#REF!</definedName>
    <definedName name="Valoracion">#REF!</definedName>
    <definedName name="VALORACIÓN">#REF!</definedName>
    <definedName name="ValorFPpto">#REF!</definedName>
    <definedName name="Values_Entered" localSheetId="2">IF('Box Av colombia'!Loan_Amount*'Box Av colombia'!Interest_Rate*Loan_Years*Loan_Start&gt;0,1,0)</definedName>
    <definedName name="Valvula_de_Paso_Directo_125_PSIG_Vapor__200_PSIG_Agua_1">#REF!</definedName>
    <definedName name="Valvula_de_Paso_Directo_125_PSIG_Vapor__200_PSIG_Agua_1_1_2">#REF!</definedName>
    <definedName name="Valvula_de_Paso_Directo_125_PSIG_Vapor__200_PSIG_Agua_1_1_4">#REF!</definedName>
    <definedName name="Valvula_de_Paso_Directo_125_PSIG_Vapor__200_PSIG_Agua_1_2">#REF!</definedName>
    <definedName name="Valvula_de_Paso_Directo_125_PSIG_Vapor__200_PSIG_Agua_2">#REF!</definedName>
    <definedName name="Valvula_de_Paso_Directo_125_PSIG_Vapor__200_PSIG_Agua_2_1_2">#REF!</definedName>
    <definedName name="Valvula_de_Paso_Directo_125_PSIG_Vapor__200_PSIG_Agua_3">#REF!</definedName>
    <definedName name="Valvula_de_Paso_Directo_125_PSIG_Vapor__200_PSIG_Agua_3_4">#REF!</definedName>
    <definedName name="Valvula_de_Vastago_Ascendente_Cuerpo_en_Hierro_1">#REF!</definedName>
    <definedName name="Valvula_de_Vastago_Ascendente_Cuerpo_en_Hierro_3">#REF!</definedName>
    <definedName name="VALVULAS.POLYPRO">#REF!</definedName>
    <definedName name="Valvulas_de_1_2">#REF!</definedName>
    <definedName name="Valvulas_de_3_4">#REF!</definedName>
    <definedName name="Valvulas_de_Pie_Bronce_1">#REF!</definedName>
    <definedName name="Valvulas_de_Pie_Bronce_2">#REF!</definedName>
    <definedName name="Valvulas_de_Pie_Bronce_3">#REF!</definedName>
    <definedName name="Vara_de_Clavo">#REF!</definedName>
    <definedName name="variacion">#REF!</definedName>
    <definedName name="Varios">#REF!</definedName>
    <definedName name="Varios2">#REF!</definedName>
    <definedName name="vb" localSheetId="2">#REF!</definedName>
    <definedName name="vbvbvbvb" hidden="1">{"TAB1",#N/A,TRUE,"GENERAL";"TAB2",#N/A,TRUE,"GENERAL";"TAB3",#N/A,TRUE,"GENERAL";"TAB4",#N/A,TRUE,"GENERAL";"TAB5",#N/A,TRUE,"GENERAL"}</definedName>
    <definedName name="vc" localSheetId="2">#REF!</definedName>
    <definedName name="vck" localSheetId="2">#REF!</definedName>
    <definedName name="vd">#REF!</definedName>
    <definedName name="vdfvuio" hidden="1">{"via1",#N/A,TRUE,"general";"via2",#N/A,TRUE,"general";"via3",#N/A,TRUE,"general"}</definedName>
    <definedName name="vdsvnj" hidden="1">{"via1",#N/A,TRUE,"general";"via2",#N/A,TRUE,"general";"via3",#N/A,TRUE,"general"}</definedName>
    <definedName name="VE">#REF!</definedName>
    <definedName name="VEHICULO">#REF!</definedName>
    <definedName name="VentaAiu">#REF!</definedName>
    <definedName name="Ventana0.7p3.4" localSheetId="2">#REF!</definedName>
    <definedName name="Ventana0.7p3.4_1" localSheetId="2">#REF!</definedName>
    <definedName name="Ventana0.7p3.4_2" localSheetId="2">#REF!</definedName>
    <definedName name="Ventana1" localSheetId="2">#REF!</definedName>
    <definedName name="Ventana1.2p3.4" localSheetId="2">#REF!</definedName>
    <definedName name="Ventana1.2p3.4_1" localSheetId="2">#REF!</definedName>
    <definedName name="Ventana1.2p3.4_2" localSheetId="2">#REF!</definedName>
    <definedName name="Ventana1_1" localSheetId="2">#REF!</definedName>
    <definedName name="Ventana1_5" localSheetId="2">#REF!</definedName>
    <definedName name="Ventana2" localSheetId="2">#REF!</definedName>
    <definedName name="Ventana2_1" localSheetId="2">#REF!</definedName>
    <definedName name="Ventana2_5" localSheetId="2">#REF!</definedName>
    <definedName name="Ventana3" localSheetId="2">#REF!</definedName>
    <definedName name="Ventana3_1" localSheetId="2">#REF!</definedName>
    <definedName name="Ventana3_5" localSheetId="2">#REF!</definedName>
    <definedName name="VentanaAluminioCorrediza" localSheetId="2">#REF!</definedName>
    <definedName name="VentanaAluminioCorrediza_1" localSheetId="2">#REF!</definedName>
    <definedName name="VentanaAluminioCorrediza_2" localSheetId="2">#REF!</definedName>
    <definedName name="VentanaAluminioFija" localSheetId="2">#REF!</definedName>
    <definedName name="VentanaAluminioFija_1" localSheetId="2">#REF!</definedName>
    <definedName name="VentanaAluminioFija_2" localSheetId="2">#REF!</definedName>
    <definedName name="VentanaAluminioPersa" localSheetId="2">#REF!</definedName>
    <definedName name="VentanaAluminioPersa_1" localSheetId="2">#REF!</definedName>
    <definedName name="VentanaAluminioPersa_5" localSheetId="2">#REF!</definedName>
    <definedName name="VentanaAluminioVidrio" localSheetId="2">#REF!</definedName>
    <definedName name="VentanaAluminioVidrio_1" localSheetId="2">#REF!</definedName>
    <definedName name="VentanaAluminioVidrio_5" localSheetId="2">#REF!</definedName>
    <definedName name="VentanaMetalica" localSheetId="2">#REF!</definedName>
    <definedName name="VentanaMetalica_1" localSheetId="2">#REF!</definedName>
    <definedName name="VentanaMetalica_2" localSheetId="2">#REF!</definedName>
    <definedName name="ventanas1.2p2.4" localSheetId="2">#REF!</definedName>
    <definedName name="ventanas1.2p2.4_1" localSheetId="2">#REF!</definedName>
    <definedName name="ventanas1.2p2.4_2" localSheetId="2">#REF!</definedName>
    <definedName name="vfbgnhyt" hidden="1">{"via1",#N/A,TRUE,"general";"via2",#N/A,TRUE,"general";"via3",#N/A,TRUE,"general"}</definedName>
    <definedName name="vfn" localSheetId="2">#REF!</definedName>
    <definedName name="vfvdv" hidden="1">{"TAB1",#N/A,TRUE,"GENERAL";"TAB2",#N/A,TRUE,"GENERAL";"TAB3",#N/A,TRUE,"GENERAL";"TAB4",#N/A,TRUE,"GENERAL";"TAB5",#N/A,TRUE,"GENERAL"}</definedName>
    <definedName name="vfvf" hidden="1">{"TAB1",#N/A,TRUE,"GENERAL";"TAB2",#N/A,TRUE,"GENERAL";"TAB3",#N/A,TRUE,"GENERAL";"TAB4",#N/A,TRUE,"GENERAL";"TAB5",#N/A,TRUE,"GENERAL"}</definedName>
    <definedName name="vg" localSheetId="2">#REF!</definedName>
    <definedName name="VI">#REF!</definedName>
    <definedName name="VIAS">#REF!</definedName>
    <definedName name="Vibrador_a_Gasolina">#REF!</definedName>
    <definedName name="Vibrocompactador_a_gasolina">#REF!</definedName>
    <definedName name="VidrioLiso4mm" localSheetId="2">#REF!</definedName>
    <definedName name="VidrioLiso4mm_1" localSheetId="2">#REF!</definedName>
    <definedName name="VidrioLiso4mm_2" localSheetId="2">#REF!</definedName>
    <definedName name="Viga10p25" localSheetId="2">#REF!</definedName>
    <definedName name="Viga10p25_1" localSheetId="2">#REF!</definedName>
    <definedName name="Viga10p25_2" localSheetId="2">#REF!</definedName>
    <definedName name="Viga12p12" localSheetId="2">#REF!</definedName>
    <definedName name="Viga12p12_1" localSheetId="2">#REF!</definedName>
    <definedName name="Viga12p12_2" localSheetId="2">#REF!</definedName>
    <definedName name="Viga12p15" localSheetId="2">#REF!</definedName>
    <definedName name="Viga12p15_1" localSheetId="2">#REF!</definedName>
    <definedName name="Viga12p15_2" localSheetId="2">#REF!</definedName>
    <definedName name="Viga12p20" localSheetId="2">#REF!</definedName>
    <definedName name="Viga12p20_1" localSheetId="2">#REF!</definedName>
    <definedName name="Viga12p20_2" localSheetId="2">#REF!</definedName>
    <definedName name="Viga15p15" localSheetId="2">#REF!</definedName>
    <definedName name="Viga15p15_1" localSheetId="2">#REF!</definedName>
    <definedName name="Viga15p15_2" localSheetId="2">#REF!</definedName>
    <definedName name="Viga20p20Cimentacion_3000psi" localSheetId="2">#REF!</definedName>
    <definedName name="Viga20p20Cimentacion_3000psi_1" localSheetId="2">#REF!</definedName>
    <definedName name="Viga20p20Cimentacion_3000psi_2" localSheetId="2">#REF!</definedName>
    <definedName name="Viga20p25" localSheetId="2">#REF!</definedName>
    <definedName name="Viga20p25_1" localSheetId="2">#REF!</definedName>
    <definedName name="Viga20p25_2" localSheetId="2">#REF!</definedName>
    <definedName name="Viga25p25" localSheetId="2">#REF!</definedName>
    <definedName name="Viga25p25_1" localSheetId="2">#REF!</definedName>
    <definedName name="Viga25p25_2" localSheetId="2">#REF!</definedName>
    <definedName name="VigaAmarre30p30" localSheetId="2">#REF!</definedName>
    <definedName name="VigaAmarre30p30_1" localSheetId="2">#REF!</definedName>
    <definedName name="VigaAmarre30p30_2" localSheetId="2">#REF!</definedName>
    <definedName name="VigaCimiento20p20" localSheetId="2">#REF!</definedName>
    <definedName name="VigaCimiento20p20_1" localSheetId="2">#REF!</definedName>
    <definedName name="VigaCimiento20p20_2" localSheetId="2">#REF!</definedName>
    <definedName name="Vigacinta10p25" localSheetId="2">#REF!</definedName>
    <definedName name="Vigacinta10p25_1" localSheetId="2">#REF!</definedName>
    <definedName name="Vigacinta10p25_2" localSheetId="2">#REF!</definedName>
    <definedName name="Vigacoronacion25p25" localSheetId="2">#REF!</definedName>
    <definedName name="Vigacoronacion25p25_1" localSheetId="2">#REF!</definedName>
    <definedName name="Vigacoronacion25p25_2" localSheetId="2">#REF!</definedName>
    <definedName name="VigaSobrecimiento20p20" localSheetId="2">#REF!</definedName>
    <definedName name="VigaSobrecimiento20p20_1" localSheetId="2">#REF!</definedName>
    <definedName name="VigaSobrecimiento20p20_2" localSheetId="2">#REF!</definedName>
    <definedName name="Viguetas15p20" localSheetId="2">#REF!</definedName>
    <definedName name="Viguetas15p20_1" localSheetId="2">#REF!</definedName>
    <definedName name="Viguetas15p20_2" localSheetId="2">#REF!</definedName>
    <definedName name="villa">#REF!</definedName>
    <definedName name="Viniltex">#REF!</definedName>
    <definedName name="Viniltex_blanco">#REF!</definedName>
    <definedName name="VITAULIC">#REF!</definedName>
    <definedName name="VIVIENDA">#REF!</definedName>
    <definedName name="vjkgvif">OFFSET(Full_Print,0,0,[0]!Last_Row)</definedName>
    <definedName name="vk" hidden="1">{"via1",#N/A,TRUE,"general";"via2",#N/A,TRUE,"general";"via3",#N/A,TRUE,"general"}</definedName>
    <definedName name="vm" localSheetId="2">#REF!</definedName>
    <definedName name="vnbvxb" hidden="1">{"via1",#N/A,TRUE,"general";"via2",#N/A,TRUE,"general";"via3",#N/A,TRUE,"general"}</definedName>
    <definedName name="VNVBN" hidden="1">{"TAB1",#N/A,TRUE,"GENERAL";"TAB2",#N/A,TRUE,"GENERAL";"TAB3",#N/A,TRUE,"GENERAL";"TAB4",#N/A,TRUE,"GENERAL";"TAB5",#N/A,TRUE,"GENERAL"}</definedName>
    <definedName name="VolCIM">#REF!</definedName>
    <definedName name="VOLCIMBV">#REF!</definedName>
    <definedName name="VolCIMCE">#REF!</definedName>
    <definedName name="volcimrr">#REF!</definedName>
    <definedName name="VolCIMSE">#REF!</definedName>
    <definedName name="VOLCIMSE1">#REF!</definedName>
    <definedName name="Volqueta_3.00_m">#REF!</definedName>
    <definedName name="Volqueta_Viaje_6_m3">#REF!</definedName>
    <definedName name="Vr._Unit.">#REF!</definedName>
    <definedName name="VR.Original">#REF!</definedName>
    <definedName name="VRIVAPR">#REF!</definedName>
    <definedName name="VRTTLPPTO">#REF!</definedName>
    <definedName name="VRTTLUNDS">#REF!</definedName>
    <definedName name="VrUtilidad">#REF!</definedName>
    <definedName name="vsdfj" hidden="1">{"via1",#N/A,TRUE,"general";"via2",#N/A,TRUE,"general";"via3",#N/A,TRUE,"general"}</definedName>
    <definedName name="vt" hidden="1">{"via1",#N/A,TRUE,"general";"via2",#N/A,TRUE,"general";"via3",#N/A,TRUE,"general"}</definedName>
    <definedName name="vv" localSheetId="2">#REF!</definedName>
    <definedName name="vvcxv" hidden="1">{"TAB1",#N/A,TRUE,"GENERAL";"TAB2",#N/A,TRUE,"GENERAL";"TAB3",#N/A,TRUE,"GENERAL";"TAB4",#N/A,TRUE,"GENERAL";"TAB5",#N/A,TRUE,"GENERAL"}</definedName>
    <definedName name="VVV">#REF!</definedName>
    <definedName name="vvvvt" hidden="1">{"via1",#N/A,TRUE,"general";"via2",#N/A,TRUE,"general";"via3",#N/A,TRUE,"general"}</definedName>
    <definedName name="vvvvvvf" hidden="1">{"via1",#N/A,TRUE,"general";"via2",#N/A,TRUE,"general";"via3",#N/A,TRUE,"general"}</definedName>
    <definedName name="vy" hidden="1">{"TAB1",#N/A,TRUE,"GENERAL";"TAB2",#N/A,TRUE,"GENERAL";"TAB3",#N/A,TRUE,"GENERAL";"TAB4",#N/A,TRUE,"GENERAL";"TAB5",#N/A,TRUE,"GENERAL"}</definedName>
    <definedName name="w" localSheetId="2">Scheduled_Payment+Extra_Payment</definedName>
    <definedName name="w2w2w" hidden="1">{"via1",#N/A,TRUE,"general";"via2",#N/A,TRUE,"general";"via3",#N/A,TRUE,"general"}</definedName>
    <definedName name="we" localSheetId="2">#REF!</definedName>
    <definedName name="weee" localSheetId="2">#REF!</definedName>
    <definedName name="werew" hidden="1">{"TAB1",#N/A,TRUE,"GENERAL";"TAB2",#N/A,TRUE,"GENERAL";"TAB3",#N/A,TRUE,"GENERAL";"TAB4",#N/A,TRUE,"GENERAL";"TAB5",#N/A,TRUE,"GENERAL"}</definedName>
    <definedName name="WEREWR" hidden="1">{"via1",#N/A,TRUE,"general";"via2",#N/A,TRUE,"general";"via3",#N/A,TRUE,"general"}</definedName>
    <definedName name="werfdsf" hidden="1">{"TAB1",#N/A,TRUE,"GENERAL";"TAB2",#N/A,TRUE,"GENERAL";"TAB3",#N/A,TRUE,"GENERAL";"TAB4",#N/A,TRUE,"GENERAL";"TAB5",#N/A,TRUE,"GENERAL"}</definedName>
    <definedName name="werh" hidden="1">{"via1",#N/A,TRUE,"general";"via2",#N/A,TRUE,"general";"via3",#N/A,TRUE,"general"}</definedName>
    <definedName name="wersfdfrguyo" hidden="1">{"via1",#N/A,TRUE,"general";"via2",#N/A,TRUE,"general";"via3",#N/A,TRUE,"general"}</definedName>
    <definedName name="werwr" hidden="1">{"via1",#N/A,TRUE,"general";"via2",#N/A,TRUE,"general";"via3",#N/A,TRUE,"general"}</definedName>
    <definedName name="WERWVN" hidden="1">{"TAB1",#N/A,TRUE,"GENERAL";"TAB2",#N/A,TRUE,"GENERAL";"TAB3",#N/A,TRUE,"GENERAL";"TAB4",#N/A,TRUE,"GENERAL";"TAB5",#N/A,TRUE,"GENERAL"}</definedName>
    <definedName name="wetrew" hidden="1">{"via1",#N/A,TRUE,"general";"via2",#N/A,TRUE,"general";"via3",#N/A,TRUE,"general"}</definedName>
    <definedName name="wettt" hidden="1">{"via1",#N/A,TRUE,"general";"via2",#N/A,TRUE,"general";"via3",#N/A,TRUE,"general"}</definedName>
    <definedName name="wetwretd" hidden="1">{"via1",#N/A,TRUE,"general";"via2",#N/A,TRUE,"general";"via3",#N/A,TRUE,"general"}</definedName>
    <definedName name="wew" hidden="1">{"via1",#N/A,TRUE,"general";"via2",#N/A,TRUE,"general";"via3",#N/A,TRUE,"general"}</definedName>
    <definedName name="wffag" hidden="1">{"via1",#N/A,TRUE,"general";"via2",#N/A,TRUE,"general";"via3",#N/A,TRUE,"general"}</definedName>
    <definedName name="wj" localSheetId="2">#REF!</definedName>
    <definedName name="wl">#REF!</definedName>
    <definedName name="wq" hidden="1">{"TAB1",#N/A,TRUE,"GENERAL";"TAB2",#N/A,TRUE,"GENERAL";"TAB3",#N/A,TRUE,"GENERAL";"TAB4",#N/A,TRUE,"GENERAL";"TAB5",#N/A,TRUE,"GENERAL"}</definedName>
    <definedName name="WQEEWQ" hidden="1">{"TAB1",#N/A,TRUE,"GENERAL";"TAB2",#N/A,TRUE,"GENERAL";"TAB3",#N/A,TRUE,"GENERAL";"TAB4",#N/A,TRUE,"GENERAL";"TAB5",#N/A,TRUE,"GENERAL"}</definedName>
    <definedName name="wrn.ar." hidden="1">{#N/A,#N/A,TRUE,"CODIGO DEPENDENCIA"}</definedName>
    <definedName name="wrn.civil._.works." hidden="1">{#N/A,#N/A,TRUE,"1842CWN0"}</definedName>
    <definedName name="wrn.ESTADO._.REHABILITACION." hidden="1">{"PRES REHAB ARM-PER POR ITEMS  KM A KM",#N/A,TRUE,"Rehabilitacion Arm-Per"}</definedName>
    <definedName name="wrn.FORMATOS.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wrn.GENERAL." hidden="1">{"TAB1",#N/A,TRUE,"GENERAL";"TAB2",#N/A,TRUE,"GENERAL";"TAB3",#N/A,TRUE,"GENERAL";"TAB4",#N/A,TRUE,"GENERAL";"TAB5",#N/A,TRUE,"GENERAL"}</definedName>
    <definedName name="wrn.GERENCIA." hidden="1">{#N/A,#N/A,TRUE,"INGENIERIA";#N/A,#N/A,TRUE,"COMPRAS";#N/A,#N/A,TRUE,"DIRECCION";#N/A,#N/A,TRUE,"RESUMEN"}</definedName>
    <definedName name="wrn.procurement." hidden="1">{#N/A,#N/A,FALSE,"sumi ";#N/A,#N/A,FALSE,"RESUMEN"}</definedName>
    <definedName name="wrn.via." hidden="1">{"via1",#N/A,TRUE,"general";"via2",#N/A,TRUE,"general";"via3",#N/A,TRUE,"general"}</definedName>
    <definedName name="WRWEFEF">#REF!</definedName>
    <definedName name="ws">#REF!</definedName>
    <definedName name="wsnhed" hidden="1">{"via1",#N/A,TRUE,"general";"via2",#N/A,TRUE,"general";"via3",#N/A,TRUE,"general"}</definedName>
    <definedName name="wswswsqa" hidden="1">{"via1",#N/A,TRUE,"general";"via2",#N/A,TRUE,"general";"via3",#N/A,TRUE,"general"}</definedName>
    <definedName name="wtt" hidden="1">{"TAB1",#N/A,TRUE,"GENERAL";"TAB2",#N/A,TRUE,"GENERAL";"TAB3",#N/A,TRUE,"GENERAL";"TAB4",#N/A,TRUE,"GENERAL";"TAB5",#N/A,TRUE,"GENERAL"}</definedName>
    <definedName name="ww">#REF!</definedName>
    <definedName name="wwded3" hidden="1">{"via1",#N/A,TRUE,"general";"via2",#N/A,TRUE,"general";"via3",#N/A,TRUE,"general"}</definedName>
    <definedName name="www">#REF!</definedName>
    <definedName name="WWWW">#REF!</definedName>
    <definedName name="wwwwe" hidden="1">{"TAB1",#N/A,TRUE,"GENERAL";"TAB2",#N/A,TRUE,"GENERAL";"TAB3",#N/A,TRUE,"GENERAL";"TAB4",#N/A,TRUE,"GENERAL";"TAB5",#N/A,TRUE,"GENERAL"}</definedName>
    <definedName name="wyty" hidden="1">{"via1",#N/A,TRUE,"general";"via2",#N/A,TRUE,"general";"via3",#N/A,TRUE,"general"}</definedName>
    <definedName name="x">#REF!</definedName>
    <definedName name="xb">#REF!</definedName>
    <definedName name="xcbvbs" hidden="1">{"TAB1",#N/A,TRUE,"GENERAL";"TAB2",#N/A,TRUE,"GENERAL";"TAB3",#N/A,TRUE,"GENERAL";"TAB4",#N/A,TRUE,"GENERAL";"TAB5",#N/A,TRUE,"GENERAL"}</definedName>
    <definedName name="XCCCC">#REF!</definedName>
    <definedName name="xmmsldood">#REF!</definedName>
    <definedName name="xo">#REF!</definedName>
    <definedName name="XSW" hidden="1">{#N/A,#N/A,TRUE,"1842CWN0"}</definedName>
    <definedName name="xsxs" hidden="1">{"TAB1",#N/A,TRUE,"GENERAL";"TAB2",#N/A,TRUE,"GENERAL";"TAB3",#N/A,TRUE,"GENERAL";"TAB4",#N/A,TRUE,"GENERAL";"TAB5",#N/A,TRUE,"GENERAL"}</definedName>
    <definedName name="XX">#REF!</definedName>
    <definedName name="XX_51">#REF!</definedName>
    <definedName name="xxfg" hidden="1">{"via1",#N/A,TRUE,"general";"via2",#N/A,TRUE,"general";"via3",#N/A,TRUE,"general"}</definedName>
    <definedName name="xxx">#REF!</definedName>
    <definedName name="XXXX" hidden="1">#REF!</definedName>
    <definedName name="xxxxx">#REF!</definedName>
    <definedName name="xxxxxds" hidden="1">{"via1",#N/A,TRUE,"general";"via2",#N/A,TRUE,"general";"via3",#N/A,TRUE,"general"}</definedName>
    <definedName name="XXXXXXXXXX">#REF!</definedName>
    <definedName name="xxxxxxxxxx29" hidden="1">{"via1",#N/A,TRUE,"general";"via2",#N/A,TRUE,"general";"via3",#N/A,TRUE,"general"}</definedName>
    <definedName name="XXXXXXXXXXXX">#REF!</definedName>
    <definedName name="xyz">#REF!</definedName>
    <definedName name="XZS" hidden="1">#REF!</definedName>
    <definedName name="XZXZV" hidden="1">{"via1",#N/A,TRUE,"general";"via2",#N/A,TRUE,"general";"via3",#N/A,TRUE,"general"}</definedName>
    <definedName name="y">#REF!</definedName>
    <definedName name="y6y6" hidden="1">{"via1",#N/A,TRUE,"general";"via2",#N/A,TRUE,"general";"via3",#N/A,TRUE,"general"}</definedName>
    <definedName name="YA">#REF!</definedName>
    <definedName name="yery" hidden="1">{"via1",#N/A,TRUE,"general";"via2",#N/A,TRUE,"general";"via3",#N/A,TRUE,"general"}</definedName>
    <definedName name="Yeso">#REF!</definedName>
    <definedName name="YGY">#REF!</definedName>
    <definedName name="yhy" hidden="1">{"TAB1",#N/A,TRUE,"GENERAL";"TAB2",#N/A,TRUE,"GENERAL";"TAB3",#N/A,TRUE,"GENERAL";"TAB4",#N/A,TRUE,"GENERAL";"TAB5",#N/A,TRUE,"GENERAL"}</definedName>
    <definedName name="yjyj" hidden="1">{"TAB1",#N/A,TRUE,"GENERAL";"TAB2",#N/A,TRUE,"GENERAL";"TAB3",#N/A,TRUE,"GENERAL";"TAB4",#N/A,TRUE,"GENERAL";"TAB5",#N/A,TRUE,"GENERAL"}</definedName>
    <definedName name="yn">#REF!</definedName>
    <definedName name="yrey" hidden="1">{"via1",#N/A,TRUE,"general";"via2",#N/A,TRUE,"general";"via3",#N/A,TRUE,"general"}</definedName>
    <definedName name="yry" hidden="1">{"via1",#N/A,TRUE,"general";"via2",#N/A,TRUE,"general";"via3",#N/A,TRUE,"general"}</definedName>
    <definedName name="ytj" hidden="1">{"TAB1",#N/A,TRUE,"GENERAL";"TAB2",#N/A,TRUE,"GENERAL";"TAB3",#N/A,TRUE,"GENERAL";"TAB4",#N/A,TRUE,"GENERAL";"TAB5",#N/A,TRUE,"GENERAL"}</definedName>
    <definedName name="ytjt6" hidden="1">{"via1",#N/A,TRUE,"general";"via2",#N/A,TRUE,"general";"via3",#N/A,TRUE,"general"}</definedName>
    <definedName name="ytrwyr" hidden="1">{"TAB1",#N/A,TRUE,"GENERAL";"TAB2",#N/A,TRUE,"GENERAL";"TAB3",#N/A,TRUE,"GENERAL";"TAB4",#N/A,TRUE,"GENERAL";"TAB5",#N/A,TRUE,"GENERAL"}</definedName>
    <definedName name="ytry" hidden="1">{"via1",#N/A,TRUE,"general";"via2",#N/A,TRUE,"general";"via3",#N/A,TRUE,"general"}</definedName>
    <definedName name="ytryrty" hidden="1">{"via1",#N/A,TRUE,"general";"via2",#N/A,TRUE,"general";"via3",#N/A,TRUE,"general"}</definedName>
    <definedName name="YTRYUYT" hidden="1">{"TAB1",#N/A,TRUE,"GENERAL";"TAB2",#N/A,TRUE,"GENERAL";"TAB3",#N/A,TRUE,"GENERAL";"TAB4",#N/A,TRUE,"GENERAL";"TAB5",#N/A,TRUE,"GENERAL"}</definedName>
    <definedName name="ytudfgd" hidden="1">{"TAB1",#N/A,TRUE,"GENERAL";"TAB2",#N/A,TRUE,"GENERAL";"TAB3",#N/A,TRUE,"GENERAL";"TAB4",#N/A,TRUE,"GENERAL";"TAB5",#N/A,TRUE,"GENERAL"}</definedName>
    <definedName name="yturtu7" hidden="1">{"TAB1",#N/A,TRUE,"GENERAL";"TAB2",#N/A,TRUE,"GENERAL";"TAB3",#N/A,TRUE,"GENERAL";"TAB4",#N/A,TRUE,"GENERAL";"TAB5",#N/A,TRUE,"GENERAL"}</definedName>
    <definedName name="yturu" hidden="1">{"TAB1",#N/A,TRUE,"GENERAL";"TAB2",#N/A,TRUE,"GENERAL";"TAB3",#N/A,TRUE,"GENERAL";"TAB4",#N/A,TRUE,"GENERAL";"TAB5",#N/A,TRUE,"GENERAL"}</definedName>
    <definedName name="ytutyu">#REF!</definedName>
    <definedName name="ytuytfgh" hidden="1">{"via1",#N/A,TRUE,"general";"via2",#N/A,TRUE,"general";"via3",#N/A,TRUE,"general"}</definedName>
    <definedName name="yty" hidden="1">{"TAB1",#N/A,TRUE,"GENERAL";"TAB2",#N/A,TRUE,"GENERAL";"TAB3",#N/A,TRUE,"GENERAL";"TAB4",#N/A,TRUE,"GENERAL";"TAB5",#N/A,TRUE,"GENERAL"}</definedName>
    <definedName name="ytyyh" hidden="1">{"via1",#N/A,TRUE,"general";"via2",#N/A,TRUE,"general";"via3",#N/A,TRUE,"general"}</definedName>
    <definedName name="ytzacdfg" hidden="1">{"TAB1",#N/A,TRUE,"GENERAL";"TAB2",#N/A,TRUE,"GENERAL";"TAB3",#N/A,TRUE,"GENERAL";"TAB4",#N/A,TRUE,"GENERAL";"TAB5",#N/A,TRUE,"GENERAL"}</definedName>
    <definedName name="yu">#REF!</definedName>
    <definedName name="yudre54" hidden="1">{"TAB1",#N/A,TRUE,"GENERAL";"TAB2",#N/A,TRUE,"GENERAL";"TAB3",#N/A,TRUE,"GENERAL";"TAB4",#N/A,TRUE,"GENERAL";"TAB5",#N/A,TRUE,"GENERAL"}</definedName>
    <definedName name="yuhgh" hidden="1">{"TAB1",#N/A,TRUE,"GENERAL";"TAB2",#N/A,TRUE,"GENERAL";"TAB3",#N/A,TRUE,"GENERAL";"TAB4",#N/A,TRUE,"GENERAL";"TAB5",#N/A,TRUE,"GENERAL"}</definedName>
    <definedName name="yui">#REF!</definedName>
    <definedName name="yutu" hidden="1">{"via1",#N/A,TRUE,"general";"via2",#N/A,TRUE,"general";"via3",#N/A,TRUE,"general"}</definedName>
    <definedName name="yuuiiy" hidden="1">{"via1",#N/A,TRUE,"general";"via2",#N/A,TRUE,"general";"via3",#N/A,TRUE,"general"}</definedName>
    <definedName name="yuuuuuu" hidden="1">{"via1",#N/A,TRUE,"general";"via2",#N/A,TRUE,"general";"via3",#N/A,TRUE,"general"}</definedName>
    <definedName name="yy">#REF!</definedName>
    <definedName name="yyy" hidden="1">{"TAB1",#N/A,TRUE,"GENERAL";"TAB2",#N/A,TRUE,"GENERAL";"TAB3",#N/A,TRUE,"GENERAL";"TAB4",#N/A,TRUE,"GENERAL";"TAB5",#N/A,TRUE,"GENERAL"}</definedName>
    <definedName name="yyyuh" hidden="1">{"TAB1",#N/A,TRUE,"GENERAL";"TAB2",#N/A,TRUE,"GENERAL";"TAB3",#N/A,TRUE,"GENERAL";"TAB4",#N/A,TRUE,"GENERAL";"TAB5",#N/A,TRUE,"GENERAL"}</definedName>
    <definedName name="yyyyhhh" hidden="1">{"TAB1",#N/A,TRUE,"GENERAL";"TAB2",#N/A,TRUE,"GENERAL";"TAB3",#N/A,TRUE,"GENERAL";"TAB4",#N/A,TRUE,"GENERAL";"TAB5",#N/A,TRUE,"GENERAL"}</definedName>
    <definedName name="yyyyyf" hidden="1">{"via1",#N/A,TRUE,"general";"via2",#N/A,TRUE,"general";"via3",#N/A,TRUE,"general"}</definedName>
    <definedName name="Z_086A872D_15DF_436A_8459_CE22F6819FF4_.wvu.Rows" hidden="1">#REF!</definedName>
    <definedName name="Z_D55C8B2E_861A_459E_9D09_3AF38A1DE99E_.wvu.Rows" hidden="1">#REF!</definedName>
    <definedName name="Z_F540D718_D9AA_403F_AE49_60D937FD77E5_.wvu.Rows" hidden="1">#REF!</definedName>
    <definedName name="ZAPA">#REF!</definedName>
    <definedName name="ZAPA_1" localSheetId="2">#REF!</definedName>
    <definedName name="ZAPA_2" localSheetId="2">#REF!</definedName>
    <definedName name="ZAQ" hidden="1">{#N/A,#N/A,TRUE,"INGENIERIA";#N/A,#N/A,TRUE,"COMPRAS";#N/A,#N/A,TRUE,"DIRECCION";#N/A,#N/A,TRUE,"RESUMEN"}</definedName>
    <definedName name="zc" localSheetId="2">#REF!</definedName>
    <definedName name="zd" localSheetId="2">#REF!</definedName>
    <definedName name="zdervr" hidden="1">{"via1",#N/A,TRUE,"general";"via2",#N/A,TRUE,"general";"via3",#N/A,TRUE,"general"}</definedName>
    <definedName name="ZDF">#REF!</definedName>
    <definedName name="zdr" localSheetId="2">#REF!</definedName>
    <definedName name="Zocalo_en_acero_inoxidable_e_0_10_ML">#REF!</definedName>
    <definedName name="Zorra_Metalica__Ruedas_de_Caucho">#REF!</definedName>
    <definedName name="zx">#REF!</definedName>
    <definedName name="zxczds" hidden="1">{"TAB1",#N/A,TRUE,"GENERAL";"TAB2",#N/A,TRUE,"GENERAL";"TAB3",#N/A,TRUE,"GENERAL";"TAB4",#N/A,TRUE,"GENERAL";"TAB5",#N/A,TRUE,"GENERAL"}</definedName>
    <definedName name="zxsdftyu" hidden="1">{"via1",#N/A,TRUE,"general";"via2",#N/A,TRUE,"general";"via3",#N/A,TRUE,"general"}</definedName>
    <definedName name="zxvxczv" hidden="1">{"via1",#N/A,TRUE,"general";"via2",#N/A,TRUE,"general";"via3",#N/A,TRUE,"general"}</definedName>
    <definedName name="zz">#REF!</definedName>
    <definedName name="zzz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 l="1"/>
  <c r="H10" i="3" s="1"/>
  <c r="H14" i="3" s="1"/>
  <c r="H62" i="3"/>
  <c r="H75" i="3" s="1"/>
  <c r="H43" i="3"/>
  <c r="H44" i="3" s="1"/>
  <c r="H39" i="3"/>
  <c r="H40" i="3" s="1"/>
  <c r="H35" i="3"/>
  <c r="H34" i="3"/>
  <c r="H33" i="3"/>
  <c r="H27" i="3"/>
  <c r="H28" i="3" s="1"/>
  <c r="H23" i="3"/>
  <c r="H19" i="3"/>
  <c r="H20" i="3" s="1"/>
  <c r="H11" i="2"/>
  <c r="H12" i="2"/>
  <c r="H13" i="2"/>
  <c r="H105" i="2"/>
  <c r="H86" i="2"/>
  <c r="H88" i="2" s="1"/>
  <c r="H90" i="2" s="1"/>
  <c r="H104" i="2" s="1"/>
  <c r="H64" i="2"/>
  <c r="H65" i="2" s="1"/>
  <c r="H60" i="2"/>
  <c r="H61" i="2" s="1"/>
  <c r="H57" i="2"/>
  <c r="H58" i="2" s="1"/>
  <c r="H49" i="2"/>
  <c r="H50" i="2" s="1"/>
  <c r="H52" i="2" s="1"/>
  <c r="H39" i="2"/>
  <c r="H40" i="2" s="1"/>
  <c r="H35" i="2"/>
  <c r="H34" i="2"/>
  <c r="H33" i="2"/>
  <c r="H29" i="2"/>
  <c r="H30" i="2" s="1"/>
  <c r="H25" i="2"/>
  <c r="H26" i="2" s="1"/>
  <c r="H21" i="2"/>
  <c r="H22" i="2" s="1"/>
  <c r="M148" i="1"/>
  <c r="M147" i="1"/>
  <c r="M146" i="1"/>
  <c r="M145" i="1"/>
  <c r="M144" i="1"/>
  <c r="M143" i="1"/>
  <c r="M142" i="1"/>
  <c r="M121" i="1"/>
  <c r="M120" i="1"/>
  <c r="M119" i="1"/>
  <c r="M113" i="1"/>
  <c r="M109" i="1"/>
  <c r="M101" i="1"/>
  <c r="M97" i="1"/>
  <c r="M94" i="1"/>
  <c r="M86" i="1"/>
  <c r="M85" i="1"/>
  <c r="M81" i="1"/>
  <c r="M77" i="1"/>
  <c r="M76" i="1"/>
  <c r="M75" i="1"/>
  <c r="M74" i="1"/>
  <c r="M73" i="1"/>
  <c r="M72" i="1"/>
  <c r="M71" i="1"/>
  <c r="M67" i="1"/>
  <c r="M66" i="1"/>
  <c r="M65" i="1"/>
  <c r="M64" i="1"/>
  <c r="M63" i="1"/>
  <c r="M62" i="1"/>
  <c r="M61" i="1"/>
  <c r="M51" i="1"/>
  <c r="M47" i="1"/>
  <c r="M46" i="1"/>
  <c r="M45" i="1"/>
  <c r="M44" i="1"/>
  <c r="M43" i="1"/>
  <c r="M39" i="1"/>
  <c r="M35" i="1"/>
  <c r="M31" i="1"/>
  <c r="M27" i="1"/>
  <c r="M19" i="1"/>
  <c r="M18" i="1"/>
  <c r="M17" i="1"/>
  <c r="M13" i="1"/>
  <c r="M12" i="1"/>
  <c r="M11" i="1"/>
  <c r="L148" i="1"/>
  <c r="L147" i="1"/>
  <c r="L146" i="1"/>
  <c r="L145" i="1"/>
  <c r="L144" i="1"/>
  <c r="L143" i="1"/>
  <c r="L142" i="1"/>
  <c r="J148" i="1"/>
  <c r="J147" i="1"/>
  <c r="J146" i="1"/>
  <c r="J145" i="1"/>
  <c r="J144" i="1"/>
  <c r="J143" i="1"/>
  <c r="J142" i="1"/>
  <c r="H148" i="1"/>
  <c r="H147" i="1"/>
  <c r="H146" i="1"/>
  <c r="H145" i="1"/>
  <c r="H144" i="1"/>
  <c r="H143" i="1"/>
  <c r="H142" i="1"/>
  <c r="L121" i="1"/>
  <c r="L120" i="1"/>
  <c r="L119" i="1"/>
  <c r="J121" i="1"/>
  <c r="J120" i="1"/>
  <c r="J119" i="1"/>
  <c r="J122" i="1" s="1"/>
  <c r="H121" i="1"/>
  <c r="H120" i="1"/>
  <c r="H119" i="1"/>
  <c r="L113" i="1"/>
  <c r="L114" i="1" s="1"/>
  <c r="J113" i="1"/>
  <c r="J114" i="1" s="1"/>
  <c r="H113" i="1"/>
  <c r="H114" i="1" s="1"/>
  <c r="L109" i="1"/>
  <c r="L110" i="1" s="1"/>
  <c r="J109" i="1"/>
  <c r="J110" i="1" s="1"/>
  <c r="J116" i="1" s="1"/>
  <c r="H109" i="1"/>
  <c r="H110" i="1" s="1"/>
  <c r="L101" i="1"/>
  <c r="L102" i="1" s="1"/>
  <c r="L97" i="1"/>
  <c r="L98" i="1" s="1"/>
  <c r="L94" i="1"/>
  <c r="L95" i="1" s="1"/>
  <c r="J101" i="1"/>
  <c r="J102" i="1" s="1"/>
  <c r="J97" i="1"/>
  <c r="J98" i="1" s="1"/>
  <c r="J94" i="1"/>
  <c r="J95" i="1" s="1"/>
  <c r="H101" i="1"/>
  <c r="H102" i="1" s="1"/>
  <c r="H97" i="1"/>
  <c r="H98" i="1" s="1"/>
  <c r="H94" i="1"/>
  <c r="H95" i="1" s="1"/>
  <c r="L86" i="1"/>
  <c r="L85" i="1"/>
  <c r="J86" i="1"/>
  <c r="J85" i="1"/>
  <c r="H86" i="1"/>
  <c r="H85" i="1"/>
  <c r="H81" i="1"/>
  <c r="H82" i="1" s="1"/>
  <c r="L81" i="1"/>
  <c r="L82" i="1" s="1"/>
  <c r="J81" i="1"/>
  <c r="N81" i="1" s="1"/>
  <c r="N82" i="1" s="1"/>
  <c r="L77" i="1"/>
  <c r="L76" i="1"/>
  <c r="L75" i="1"/>
  <c r="L74" i="1"/>
  <c r="L73" i="1"/>
  <c r="L72" i="1"/>
  <c r="L71" i="1"/>
  <c r="J77" i="1"/>
  <c r="J76" i="1"/>
  <c r="J75" i="1"/>
  <c r="J74" i="1"/>
  <c r="J73" i="1"/>
  <c r="J72" i="1"/>
  <c r="J71" i="1"/>
  <c r="H77" i="1"/>
  <c r="H76" i="1"/>
  <c r="H75" i="1"/>
  <c r="H74" i="1"/>
  <c r="H73" i="1"/>
  <c r="H72" i="1"/>
  <c r="H71" i="1"/>
  <c r="L67" i="1"/>
  <c r="L66" i="1"/>
  <c r="L65" i="1"/>
  <c r="L64" i="1"/>
  <c r="L63" i="1"/>
  <c r="L62" i="1"/>
  <c r="L61" i="1"/>
  <c r="J67" i="1"/>
  <c r="J66" i="1"/>
  <c r="J65" i="1"/>
  <c r="J64" i="1"/>
  <c r="J63" i="1"/>
  <c r="J62" i="1"/>
  <c r="J61" i="1"/>
  <c r="H67" i="1"/>
  <c r="H66" i="1"/>
  <c r="H65" i="1"/>
  <c r="H64" i="1"/>
  <c r="H63" i="1"/>
  <c r="H62" i="1"/>
  <c r="H61" i="1"/>
  <c r="L51" i="1"/>
  <c r="L52" i="1" s="1"/>
  <c r="J51" i="1"/>
  <c r="J52" i="1" s="1"/>
  <c r="H51" i="1"/>
  <c r="H52" i="1" s="1"/>
  <c r="N71" i="1" l="1"/>
  <c r="N86" i="1"/>
  <c r="N145" i="1"/>
  <c r="N121" i="1"/>
  <c r="N146" i="1"/>
  <c r="N73" i="1"/>
  <c r="N61" i="1"/>
  <c r="N62" i="1"/>
  <c r="N75" i="1"/>
  <c r="N63" i="1"/>
  <c r="N64" i="1"/>
  <c r="N65" i="1"/>
  <c r="N142" i="1"/>
  <c r="N143" i="1"/>
  <c r="N66" i="1"/>
  <c r="J104" i="1"/>
  <c r="J149" i="1"/>
  <c r="J159" i="1" s="1"/>
  <c r="J161" i="1" s="1"/>
  <c r="J164" i="1" s="1"/>
  <c r="N67" i="1"/>
  <c r="L68" i="1"/>
  <c r="N76" i="1"/>
  <c r="L122" i="1"/>
  <c r="H149" i="1"/>
  <c r="H159" i="1" s="1"/>
  <c r="H161" i="1" s="1"/>
  <c r="H164" i="1" s="1"/>
  <c r="N77" i="1"/>
  <c r="L87" i="1"/>
  <c r="L104" i="1"/>
  <c r="N74" i="1"/>
  <c r="N120" i="1"/>
  <c r="N147" i="1"/>
  <c r="N72" i="1"/>
  <c r="J78" i="1"/>
  <c r="L78" i="1"/>
  <c r="H116" i="1"/>
  <c r="N148" i="1"/>
  <c r="L149" i="1"/>
  <c r="L159" i="1" s="1"/>
  <c r="L161" i="1" s="1"/>
  <c r="N144" i="1"/>
  <c r="N85" i="1"/>
  <c r="N87" i="1" s="1"/>
  <c r="H36" i="2"/>
  <c r="H42" i="2" s="1"/>
  <c r="H14" i="2"/>
  <c r="H16" i="2" s="1"/>
  <c r="H36" i="3"/>
  <c r="H46" i="3" s="1"/>
  <c r="H24" i="3"/>
  <c r="H30" i="3" s="1"/>
  <c r="H67" i="2"/>
  <c r="L164" i="1"/>
  <c r="L177" i="1"/>
  <c r="H122" i="1"/>
  <c r="N119" i="1"/>
  <c r="N113" i="1"/>
  <c r="N114" i="1" s="1"/>
  <c r="L116" i="1"/>
  <c r="N109" i="1"/>
  <c r="N110" i="1" s="1"/>
  <c r="N101" i="1"/>
  <c r="N102" i="1" s="1"/>
  <c r="N97" i="1"/>
  <c r="N98" i="1" s="1"/>
  <c r="H104" i="1"/>
  <c r="N94" i="1"/>
  <c r="N95" i="1" s="1"/>
  <c r="J87" i="1"/>
  <c r="H87" i="1"/>
  <c r="J82" i="1"/>
  <c r="H78" i="1"/>
  <c r="H68" i="1"/>
  <c r="J68" i="1"/>
  <c r="N51" i="1"/>
  <c r="N52" i="1" s="1"/>
  <c r="N68" i="1" l="1"/>
  <c r="H177" i="1"/>
  <c r="N78" i="1"/>
  <c r="N89" i="1" s="1"/>
  <c r="L89" i="1"/>
  <c r="N149" i="1"/>
  <c r="N159" i="1" s="1"/>
  <c r="N161" i="1" s="1"/>
  <c r="N177" i="1" s="1"/>
  <c r="N122" i="1"/>
  <c r="J89" i="1"/>
  <c r="J177" i="1"/>
  <c r="L166" i="1"/>
  <c r="L168" i="1" s="1"/>
  <c r="J166" i="1"/>
  <c r="J178" i="1" s="1"/>
  <c r="H166" i="1"/>
  <c r="H168" i="1" s="1"/>
  <c r="H89" i="1"/>
  <c r="H71" i="2"/>
  <c r="H106" i="2" s="1"/>
  <c r="H49" i="3"/>
  <c r="H70" i="3" s="1"/>
  <c r="N116" i="1"/>
  <c r="N104" i="1"/>
  <c r="N164" i="1" l="1"/>
  <c r="N166" i="1" s="1"/>
  <c r="N168" i="1" s="1"/>
  <c r="L178" i="1"/>
  <c r="H178" i="1"/>
  <c r="J168" i="1"/>
  <c r="H77" i="2"/>
  <c r="H109" i="2" s="1"/>
  <c r="H75" i="2"/>
  <c r="H107" i="2" s="1"/>
  <c r="H76" i="2"/>
  <c r="H108" i="2" s="1"/>
  <c r="H53" i="3"/>
  <c r="H71" i="3" s="1"/>
  <c r="H54" i="3"/>
  <c r="H72" i="3" s="1"/>
  <c r="H55" i="3"/>
  <c r="H56" i="3" s="1"/>
  <c r="H74" i="3" s="1"/>
  <c r="N178" i="1" l="1"/>
  <c r="H78" i="2"/>
  <c r="H110" i="2" s="1"/>
  <c r="H111" i="2" s="1"/>
  <c r="H58" i="3"/>
  <c r="H60" i="3" s="1"/>
  <c r="H64" i="3" s="1"/>
  <c r="H73" i="3"/>
  <c r="H76" i="3" s="1"/>
  <c r="H80" i="2" l="1"/>
  <c r="H82" i="2" s="1"/>
  <c r="H100" i="2" s="1"/>
  <c r="L47" i="1" l="1"/>
  <c r="L46" i="1"/>
  <c r="L45" i="1"/>
  <c r="L44" i="1"/>
  <c r="L43" i="1"/>
  <c r="J47" i="1"/>
  <c r="N47" i="1" s="1"/>
  <c r="J46" i="1"/>
  <c r="N46" i="1" s="1"/>
  <c r="J45" i="1"/>
  <c r="J44" i="1"/>
  <c r="J43" i="1"/>
  <c r="H47" i="1"/>
  <c r="H46" i="1"/>
  <c r="H45" i="1"/>
  <c r="H44" i="1"/>
  <c r="H43" i="1"/>
  <c r="H48" i="1" s="1"/>
  <c r="L39" i="1"/>
  <c r="L40" i="1" s="1"/>
  <c r="J39" i="1"/>
  <c r="J40" i="1" s="1"/>
  <c r="H39" i="1"/>
  <c r="H40" i="1" s="1"/>
  <c r="L35" i="1"/>
  <c r="L36" i="1" s="1"/>
  <c r="J35" i="1"/>
  <c r="J36" i="1" s="1"/>
  <c r="H35" i="1"/>
  <c r="H36" i="1" s="1"/>
  <c r="L31" i="1"/>
  <c r="L32" i="1" s="1"/>
  <c r="J31" i="1"/>
  <c r="J32" i="1" s="1"/>
  <c r="H31" i="1"/>
  <c r="H32" i="1" s="1"/>
  <c r="L27" i="1"/>
  <c r="L28" i="1" s="1"/>
  <c r="J27" i="1"/>
  <c r="J28" i="1" s="1"/>
  <c r="H27" i="1"/>
  <c r="H28" i="1" s="1"/>
  <c r="L19" i="1"/>
  <c r="L18" i="1"/>
  <c r="L17" i="1"/>
  <c r="L20" i="1" s="1"/>
  <c r="J19" i="1"/>
  <c r="J18" i="1"/>
  <c r="J17" i="1"/>
  <c r="H19" i="1"/>
  <c r="H18" i="1"/>
  <c r="H17" i="1"/>
  <c r="L13" i="1"/>
  <c r="L12" i="1"/>
  <c r="L11" i="1"/>
  <c r="J13" i="1"/>
  <c r="J12" i="1"/>
  <c r="J11" i="1"/>
  <c r="H13" i="1"/>
  <c r="H12" i="1"/>
  <c r="H11" i="1"/>
  <c r="H14" i="1" s="1"/>
  <c r="N18" i="1" l="1"/>
  <c r="J48" i="1"/>
  <c r="N44" i="1"/>
  <c r="N45" i="1"/>
  <c r="N27" i="1"/>
  <c r="N28" i="1" s="1"/>
  <c r="N31" i="1"/>
  <c r="N32" i="1" s="1"/>
  <c r="J54" i="1"/>
  <c r="L48" i="1"/>
  <c r="L54" i="1" s="1"/>
  <c r="N35" i="1"/>
  <c r="N36" i="1" s="1"/>
  <c r="H54" i="1"/>
  <c r="N39" i="1"/>
  <c r="N40" i="1" s="1"/>
  <c r="N43" i="1"/>
  <c r="N48" i="1" s="1"/>
  <c r="N17" i="1"/>
  <c r="N19" i="1"/>
  <c r="J20" i="1"/>
  <c r="J14" i="1"/>
  <c r="J22" i="1" s="1"/>
  <c r="L14" i="1"/>
  <c r="N13" i="1"/>
  <c r="N12" i="1"/>
  <c r="H20" i="1"/>
  <c r="H22" i="1"/>
  <c r="L22" i="1"/>
  <c r="N11" i="1"/>
  <c r="H124" i="1" l="1"/>
  <c r="H130" i="1" s="1"/>
  <c r="H182" i="1" s="1"/>
  <c r="N54" i="1"/>
  <c r="L124" i="1"/>
  <c r="L179" i="1" s="1"/>
  <c r="J124" i="1"/>
  <c r="J179" i="1" s="1"/>
  <c r="N20" i="1"/>
  <c r="N14" i="1"/>
  <c r="H129" i="1" l="1"/>
  <c r="H179" i="1"/>
  <c r="N22" i="1"/>
  <c r="N124" i="1" s="1"/>
  <c r="N179" i="1" s="1"/>
  <c r="H128" i="1"/>
  <c r="H180" i="1" s="1"/>
  <c r="H131" i="1"/>
  <c r="H133" i="1" s="1"/>
  <c r="H135" i="1" s="1"/>
  <c r="H171" i="1" s="1"/>
  <c r="H174" i="1" s="1"/>
  <c r="L129" i="1"/>
  <c r="L181" i="1" s="1"/>
  <c r="L130" i="1"/>
  <c r="L182" i="1" s="1"/>
  <c r="J130" i="1"/>
  <c r="J131" i="1" s="1"/>
  <c r="J183" i="1" s="1"/>
  <c r="L128" i="1"/>
  <c r="J129" i="1"/>
  <c r="J181" i="1" s="1"/>
  <c r="J128" i="1"/>
  <c r="J180" i="1" s="1"/>
  <c r="H181" i="1"/>
  <c r="H183" i="1" l="1"/>
  <c r="J182" i="1"/>
  <c r="J184" i="1" s="1"/>
  <c r="N130" i="1"/>
  <c r="N182" i="1" s="1"/>
  <c r="L131" i="1"/>
  <c r="L183" i="1" s="1"/>
  <c r="H184" i="1"/>
  <c r="N129" i="1"/>
  <c r="N181" i="1" s="1"/>
  <c r="J133" i="1"/>
  <c r="J135" i="1" s="1"/>
  <c r="J171" i="1" s="1"/>
  <c r="J174" i="1" s="1"/>
  <c r="N128" i="1"/>
  <c r="N180" i="1" s="1"/>
  <c r="L180" i="1"/>
  <c r="L133" i="1" l="1"/>
  <c r="L135" i="1" s="1"/>
  <c r="L171" i="1" s="1"/>
  <c r="L174" i="1" s="1"/>
  <c r="N131" i="1"/>
  <c r="N183" i="1" s="1"/>
  <c r="N184" i="1" s="1"/>
  <c r="L184" i="1"/>
  <c r="N133" i="1" l="1"/>
  <c r="N135" i="1" s="1"/>
  <c r="N171" i="1" s="1"/>
  <c r="N174" i="1" s="1"/>
</calcChain>
</file>

<file path=xl/sharedStrings.xml><?xml version="1.0" encoding="utf-8"?>
<sst xmlns="http://schemas.openxmlformats.org/spreadsheetml/2006/main" count="474" uniqueCount="232">
  <si>
    <t>Ítem</t>
  </si>
  <si>
    <t>Descripción</t>
  </si>
  <si>
    <t>Unidad</t>
  </si>
  <si>
    <t>Vr. Unitario</t>
  </si>
  <si>
    <t>CONTRACTUAL IMOC 6 A IMOC9</t>
  </si>
  <si>
    <t>CONTRACTUAL AV56 A IMOC1</t>
  </si>
  <si>
    <t>CONTRACTUAL INTERSECCIÓN CALL11 A CON CRA 5 Y 4</t>
  </si>
  <si>
    <t>TOTAL POR EJECUTAR</t>
  </si>
  <si>
    <t>Cantidad</t>
  </si>
  <si>
    <t>Valor Parcial</t>
  </si>
  <si>
    <t>I - INTERCEPTOR MOCOA NORTE</t>
  </si>
  <si>
    <t>OBRA CIVIL</t>
  </si>
  <si>
    <t>OBRAS PRELIMINARES</t>
  </si>
  <si>
    <t>1.1</t>
  </si>
  <si>
    <t>ACTIVIDADES PRELIMINARES</t>
  </si>
  <si>
    <t>|</t>
  </si>
  <si>
    <t>1.1.1</t>
  </si>
  <si>
    <t>LOCALIZACIÓN, TRAZADO Y REPLANTEO DE REDES</t>
  </si>
  <si>
    <t>m</t>
  </si>
  <si>
    <t>1.1.2</t>
  </si>
  <si>
    <t>LOCALIZACIÓN, TRAZADO Y REPLANTEO DE ESTRUCTURAS</t>
  </si>
  <si>
    <t>m²</t>
  </si>
  <si>
    <t>1.1.3</t>
  </si>
  <si>
    <t>MANEJO DE AGUAS</t>
  </si>
  <si>
    <t>hr</t>
  </si>
  <si>
    <t>TOTAL ACTIVIDADES PRELIMINARES</t>
  </si>
  <si>
    <t>1.3</t>
  </si>
  <si>
    <t>DEMOLICIONES Y DESMONTE DE TUBERÍAS</t>
  </si>
  <si>
    <t>1.3.1</t>
  </si>
  <si>
    <t>DEMOLICIÓN DE ESTRUCTURAS EN CONCRETO</t>
  </si>
  <si>
    <t>m³</t>
  </si>
  <si>
    <t>1.3.3</t>
  </si>
  <si>
    <t>DEMOLICIÓN DE PAVIMENTOS</t>
  </si>
  <si>
    <t>1.3.4</t>
  </si>
  <si>
    <t>DEMOLICIÓN DE ANDENES</t>
  </si>
  <si>
    <t>TOTAL DEMOLICIONES Y DESMONTE DE TUBERÍAS</t>
  </si>
  <si>
    <t>TOTAL CAPÍTULO - OBRAS PRELIMINARES</t>
  </si>
  <si>
    <t>EXCAVACIONES  Y RELLENOS</t>
  </si>
  <si>
    <t>2.2</t>
  </si>
  <si>
    <t>EXCAVACIONES  A MANO EN MATERIAL ALUVIAL</t>
  </si>
  <si>
    <t>2.2.1</t>
  </si>
  <si>
    <t>EXCAVACIONES A MANO EN MATERIAL ALUVIAL</t>
  </si>
  <si>
    <t>TOTAL EXCAVACIONES A MANO EN MATERIAL ALUVIAL</t>
  </si>
  <si>
    <t>2.5</t>
  </si>
  <si>
    <t>EXCAVACIONES  A MÁQUINA</t>
  </si>
  <si>
    <t>2.5.2</t>
  </si>
  <si>
    <t>EXCAVACIÓN MECÁNICA EN MATERIAL ALUVIAL</t>
  </si>
  <si>
    <t>TOTAL EXCAVACION MECÁNICA</t>
  </si>
  <si>
    <t>2.6</t>
  </si>
  <si>
    <t>EXCAVACIONES  EN ROCA</t>
  </si>
  <si>
    <t>2.6.1</t>
  </si>
  <si>
    <t>EXCAVACIÓN EN ROCA CON AGENTE EXPANSIVO</t>
  </si>
  <si>
    <t>TOTAL EXCAVACIONES EN ROCA</t>
  </si>
  <si>
    <t>2.7</t>
  </si>
  <si>
    <t>ENTIBADOS</t>
  </si>
  <si>
    <t>2.7.3</t>
  </si>
  <si>
    <t>ENTIBADO TIPO 2 (CONTINUO EN MADERA)</t>
  </si>
  <si>
    <t>TOTAL ENTIBADOS</t>
  </si>
  <si>
    <t>2.8</t>
  </si>
  <si>
    <t>RELLENOS</t>
  </si>
  <si>
    <t>2.8.1</t>
  </si>
  <si>
    <t>RELLENO EN MATERIAL SELECCIONADO PROCEDENTE DE LA EXCAVACIÓN</t>
  </si>
  <si>
    <t>2.8.2</t>
  </si>
  <si>
    <t>RELLENO EN RECEBO</t>
  </si>
  <si>
    <t>2.8.3</t>
  </si>
  <si>
    <t>SUBBASE GRANULAR</t>
  </si>
  <si>
    <t>2.8.5</t>
  </si>
  <si>
    <t>PEDRAPLÉN CON GEOTEXTIL 2400</t>
  </si>
  <si>
    <t>2.8.8</t>
  </si>
  <si>
    <t>CAMA DE SOPORTE PARA TUBERÍA ESPESOR 0,15 m (70% ARENA - 30% TRITURADO)</t>
  </si>
  <si>
    <t>TOTAL RELLENOS</t>
  </si>
  <si>
    <t>2.9</t>
  </si>
  <si>
    <t>CARGUE Y RETIRO DE SOBRANTES</t>
  </si>
  <si>
    <t>2.9.1</t>
  </si>
  <si>
    <t>CARGUE, RETIRO Y DISPOSICIÓN DE SOBRANTES</t>
  </si>
  <si>
    <t>m³/km</t>
  </si>
  <si>
    <t>TOTAL CARGUE  Y RETIROS</t>
  </si>
  <si>
    <t>TOTAL CAPÍTULO - EXCAVACIONES Y RELLENOS</t>
  </si>
  <si>
    <t>REDES DE ALCANTARILLADO DE AGUAS RESIDUALES Y AGUAS LLUVIAS</t>
  </si>
  <si>
    <t>4.1</t>
  </si>
  <si>
    <t>SUMINISTRO TUBERÍAS EN PVC PARA ALCANTARILLADOS - VER SUMINISTROS</t>
  </si>
  <si>
    <t>4.2</t>
  </si>
  <si>
    <t>INSTALACIÓN TUBERÍAS EN PVC PARA ALCANTARILLADOS</t>
  </si>
  <si>
    <t>4.2.1</t>
  </si>
  <si>
    <t>INSTALACIÓN TUBERÍA PVC DIÁMETRO 160 mm (6")</t>
  </si>
  <si>
    <t>4.2.2</t>
  </si>
  <si>
    <t>INSTALACIÓN TUBERÍA PVC DIÁMETRO 200 mm (8")</t>
  </si>
  <si>
    <t>4.2.4</t>
  </si>
  <si>
    <t>INSTALACIÓN TUBERÍA PVC DIAMETRO 315 mm (12")</t>
  </si>
  <si>
    <t>4.2.5</t>
  </si>
  <si>
    <t>INSTALACIÓN TUBERÍA PVC DIAMETRO 315 mm (14")</t>
  </si>
  <si>
    <t>4.2.7</t>
  </si>
  <si>
    <t>INSTALACIÓN TUBERÍA PVC DIAMETRO 450 mm (18")</t>
  </si>
  <si>
    <t>4.2.8</t>
  </si>
  <si>
    <t>INSTALACIÓN TUBERÍA PVC DIAMETRO 500 mm (20")</t>
  </si>
  <si>
    <t>4.2.9</t>
  </si>
  <si>
    <t>INSTALACIÓN TUBERÍA PVC DIAMETRO 24"</t>
  </si>
  <si>
    <t xml:space="preserve">TOTAL INSTALACIÓN TUBERÍA PVC ALCANTARILLADO </t>
  </si>
  <si>
    <t>4.7</t>
  </si>
  <si>
    <t>CÁMARAS DE INSPECCIÓN</t>
  </si>
  <si>
    <t>4.7.1</t>
  </si>
  <si>
    <t>BASE PARA CÁMARA DE INSPECCIÓN D = 150 cm + 10 cm</t>
  </si>
  <si>
    <t>un</t>
  </si>
  <si>
    <t>4.7.2</t>
  </si>
  <si>
    <t>SECCIÓN CILÍNDRICA DE CÁMARA DE INSPECCIÓN H = 1.00 m, DINT = 120 cm IN SITU</t>
  </si>
  <si>
    <t>4.7.4</t>
  </si>
  <si>
    <t>PLACA CUBIERTA CÁMARA DE INSPECCIÓN D = 150 cm INCLUYE REFUERZO</t>
  </si>
  <si>
    <t>4.7.10</t>
  </si>
  <si>
    <t>TAPA DE Ø = 0.70 m EN FERRO-CONCRETO PARA CÁMARA DE INSPECCIÓN IN SITU</t>
  </si>
  <si>
    <t>4.7.14</t>
  </si>
  <si>
    <t>ESCALONES VARILLA 3/4" PARA CÁMARA DE INSPECCIÓN</t>
  </si>
  <si>
    <t>4.7.18</t>
  </si>
  <si>
    <t>CONFORMACIÓN DE CAÑUELA PARA CÁMARAS DE INSPECCIÓN Y CAIDA  IMPERMEABILIZADA</t>
  </si>
  <si>
    <t>4.7.35</t>
  </si>
  <si>
    <t>EMPALME DE TUBERÍA DE 24" A CÁMARA DE INSPECCIÓN EXISTENTE</t>
  </si>
  <si>
    <t>TOTAL CÁMARAS  DE INSPECCIÓN</t>
  </si>
  <si>
    <t>4.9</t>
  </si>
  <si>
    <t>CAJAS DE INSPECCIÓN</t>
  </si>
  <si>
    <t>4.9.1</t>
  </si>
  <si>
    <t>CONSTRUCCIÓN CAJA INSPECCIÓN DE 0.60 m X 0.60 m CONCRETO 28 MPa</t>
  </si>
  <si>
    <t>TOTAL CAJAS DE INSPECCIÓN</t>
  </si>
  <si>
    <t>4.10</t>
  </si>
  <si>
    <t>CONEXIONES DOMICILIARIAS  ALCANTARILLADO</t>
  </si>
  <si>
    <t>4.10.7</t>
  </si>
  <si>
    <t>CONEXIÓN DOMICILIARIA ALCANTARILLADO D = 450 mm x 160 mm  - NO INCLUYE TUBERÍA NI CAJA DE INSPECCIÓN</t>
  </si>
  <si>
    <t>4.10.8</t>
  </si>
  <si>
    <t>CONEXIÓN DOMICILIARIA ALCANTARILLADO D = 500 mm x 160 mm  - NO INCLUYE TUBERÍA NI CAJA DE INSPECCIÓN</t>
  </si>
  <si>
    <t>TOTAL CONEXIONES DOMICILIARIAS PARA ALCANTARILLADO</t>
  </si>
  <si>
    <t>TOTAL CAPÍTULO RDES DE AGUAS RESIDUALES Y AGUAS LLUVIAS</t>
  </si>
  <si>
    <t>CONCRETOS, MORTEROS, ACERO DE REFUERZO Y ADITIVOS</t>
  </si>
  <si>
    <t>5.2</t>
  </si>
  <si>
    <t>CONCRETOS ESTRUCTURALES</t>
  </si>
  <si>
    <t>5.2.3</t>
  </si>
  <si>
    <t>CONCRETO ESTRUCTURAL F'C 28 MPa (280 kg/cm2)  MEZCLADO EN OBRA IMPERMEABILIZADO</t>
  </si>
  <si>
    <t>TOTAL CONCRETO ESTRUCTURAL</t>
  </si>
  <si>
    <t>5.3</t>
  </si>
  <si>
    <t>MORTEROS</t>
  </si>
  <si>
    <t>5.3.2</t>
  </si>
  <si>
    <t>MORTERO F'm 14 MPa (140 kg/cm2) MEZCLADO EN OBRA</t>
  </si>
  <si>
    <t>TOTAL MORTEROS</t>
  </si>
  <si>
    <t>5.4</t>
  </si>
  <si>
    <t>ACERO DE REFUERZO</t>
  </si>
  <si>
    <t>5.4.1</t>
  </si>
  <si>
    <t>SUMINISTRO, FIGURADO Y ARMADO DE ACERO DE REFUERZO fy 60,000 psi</t>
  </si>
  <si>
    <t>kg</t>
  </si>
  <si>
    <t>TOTAL ACERO DE REFUERZO</t>
  </si>
  <si>
    <t>TOTAL CAPÍTULO - CONCRETOS, MORTEROS, ACERO DE REFUERZO Y ADITIVOS</t>
  </si>
  <si>
    <t>RECONSTRUCCION DE PAVIMENTOS,  ANDENES Y SARDINELES</t>
  </si>
  <si>
    <t>7.2</t>
  </si>
  <si>
    <t>RECONSTRUCCION DE ANDENES</t>
  </si>
  <si>
    <t>7.2.2</t>
  </si>
  <si>
    <t>ANDEN CONCRETO e = 0.10 m</t>
  </si>
  <si>
    <t>TOTAL RECONSTRUCCIÓN DE ANDENES</t>
  </si>
  <si>
    <t>7.3</t>
  </si>
  <si>
    <t>RECONSTRUCCION SARDINELES</t>
  </si>
  <si>
    <t>7.3.1</t>
  </si>
  <si>
    <t>SARDINELES CONCRETO F'C 21 MPaFUNDIDOS IN SITU h = 0.30 m INCLUYE ACERO DE REFUERZO</t>
  </si>
  <si>
    <t>TOTAL RECONSTRUCCIÓN SARDINELES</t>
  </si>
  <si>
    <t>TOTAL CAPÍTULO - RECONSTRUCCIÓN DE PAVIMENTOS, ANDENES Y SARDINELES</t>
  </si>
  <si>
    <t>ITEMS NO PREVISTOS</t>
  </si>
  <si>
    <t>NP-009</t>
  </si>
  <si>
    <t>SUMINISTRO E INSTALACIÓN DE ACELERANTE PARA CONCRETO</t>
  </si>
  <si>
    <t>NP-015</t>
  </si>
  <si>
    <t xml:space="preserve">ENTIBADO METALICO TIPO CAJÓN </t>
  </si>
  <si>
    <r>
      <rPr>
        <sz val="10"/>
        <color theme="1"/>
        <rFont val="Arial"/>
        <family val="2"/>
      </rPr>
      <t>m</t>
    </r>
    <r>
      <rPr>
        <vertAlign val="superscript"/>
        <sz val="10"/>
        <color theme="1"/>
        <rFont val="Arial"/>
        <family val="2"/>
      </rPr>
      <t>2</t>
    </r>
  </si>
  <si>
    <t>NP-016</t>
  </si>
  <si>
    <t>CONTROLADORES VIALES</t>
  </si>
  <si>
    <t>und</t>
  </si>
  <si>
    <t>TOTAL CAPÍTULO - ITEMS NO PREVISTOS</t>
  </si>
  <si>
    <t>SUB TOTAL COSTOS DIRECTOS OBRA CIVIL</t>
  </si>
  <si>
    <t>COSTOS INDIRECTOS DE LA OBRA CIVIL</t>
  </si>
  <si>
    <t xml:space="preserve">ADMINISTRACIÓN OBRA CIVIL (%) </t>
  </si>
  <si>
    <t>IMPREVISTOS OBRA CIVIL  (%)</t>
  </si>
  <si>
    <t>UTILIDAD OBRA CIVIL (%)</t>
  </si>
  <si>
    <t>IVA SOBRE UTILIDAD  (%)</t>
  </si>
  <si>
    <t>SUB TOTAL COSTOS INDIRECTOS OBRA CIVIL</t>
  </si>
  <si>
    <t>TOTAL  OBRA CIVIL</t>
  </si>
  <si>
    <t>SUMINISTROS</t>
  </si>
  <si>
    <t>SUMINISTROS PARA REDES DE ALCANTARILLADO DE AGUAS RESIDUALES Y AGUAS LLUVIAS</t>
  </si>
  <si>
    <t>SUMINISTRO TUBERÍA EN PVC PARA ALCANTARILLADO</t>
  </si>
  <si>
    <t>4.1.2</t>
  </si>
  <si>
    <t>TUBERÍA PVC D 160  mm (6")</t>
  </si>
  <si>
    <t>4.1.3</t>
  </si>
  <si>
    <t>TUBERÍA PVC D 160  mm (8")</t>
  </si>
  <si>
    <t>4.1.5</t>
  </si>
  <si>
    <t>TUBERÍA PVC D 315  mm (12")</t>
  </si>
  <si>
    <t>4.1.6</t>
  </si>
  <si>
    <t>TUBERÍA PVC D 355  mm (14")</t>
  </si>
  <si>
    <t>4.1.8</t>
  </si>
  <si>
    <t>TUBERÍA PVC D 450  mm (18")</t>
  </si>
  <si>
    <t>4.1.9</t>
  </si>
  <si>
    <t>TUBERÍA PVC D 500  mm (20")</t>
  </si>
  <si>
    <t>4.1.10</t>
  </si>
  <si>
    <t>TUBERÍA PVC D 24"</t>
  </si>
  <si>
    <t>TOTAL SUMINISTRO TUBERÍAS EN PVC PARA ALCANTARILLADO</t>
  </si>
  <si>
    <t>NP-001</t>
  </si>
  <si>
    <t>SUMINISTRO TUBERIA PEAD LISA PN10 RDE17 TERMOFUNDIDA 355 mm</t>
  </si>
  <si>
    <t>NP-002</t>
  </si>
  <si>
    <t>SUMINISTRO TUBERIA PEAD LISA PN10 RDE17 TERMOFUNDIDA 400 mm</t>
  </si>
  <si>
    <t>NP-003</t>
  </si>
  <si>
    <t>SUMINISTRO TUBERIA PEAD LISA PN10 RDE17 TERMOFUNDIDA 560 mm</t>
  </si>
  <si>
    <t>NP-010</t>
  </si>
  <si>
    <t>SUMINISTRO TUBERIA PEAD LISA PN10 RDE17 TERMOFUNDIDA 250 mm</t>
  </si>
  <si>
    <t>TOTAL SUMINISTRO ITEMS NO PREVISTOS</t>
  </si>
  <si>
    <t>TOTAL SUMINISTRO PARA REDES DE ALCANTARILLADO DE AGUAS RESIDUALES Y AGUAS LLUVIAS</t>
  </si>
  <si>
    <t>SUB TOTAL COSTOS DIRECTOS SUMINISTRO</t>
  </si>
  <si>
    <t>COSTOS INDIRECTOS DEL SUMINISTRO</t>
  </si>
  <si>
    <t xml:space="preserve">ADMINISTRACIÓN  (%) </t>
  </si>
  <si>
    <t>SUB TOTAL COSTOS INDIRECTOS SUMINISTRO</t>
  </si>
  <si>
    <t>TOTAL  SUMINISTROS</t>
  </si>
  <si>
    <t>I - TOTAL  OBRA CIVIL + SUMINISTRO  COLECTOR MOCOA CENTRO</t>
  </si>
  <si>
    <t>VALOR ESTIMADO DE LA TOTALIDAD DE LOS PERMISOS</t>
  </si>
  <si>
    <t>GRAN TOTAL COSTOS DIRECTOS SUMINISTROS</t>
  </si>
  <si>
    <t>GRAN TOTAL ADMINISTRACION SUMINISTROS</t>
  </si>
  <si>
    <t>GRAN TOTAL COSTOS DIRECTOS OBRA CIVIL</t>
  </si>
  <si>
    <t>GRAN TOTAL ADMINISTRACION OBRA CIVIL</t>
  </si>
  <si>
    <t>GRAN TOTAL IMPREVISTOS OBRA CIVIL</t>
  </si>
  <si>
    <t xml:space="preserve">GRAN TOTAL UTILIDAD OBRA CIVIL </t>
  </si>
  <si>
    <t>GRAN TOTAL IVA UTILIDAD OBRA CIVIL</t>
  </si>
  <si>
    <t>GRAN TOTAL MOCOA NORTE</t>
  </si>
  <si>
    <t>CONTRACTUAL ALIVIO A CABEZAL DE DESCARGA</t>
  </si>
  <si>
    <t>2.5.1</t>
  </si>
  <si>
    <t>EXCAVACIÓN MECÁNICA EN MATERIAL COMÚN</t>
  </si>
  <si>
    <t>AVENIDA COLOMBIA BOX ENTREGA RIO SANGOYACO</t>
  </si>
  <si>
    <t>Total</t>
  </si>
  <si>
    <t>I - COLECTOR AVENIDA COLOMBIA BOX CULVERT</t>
  </si>
  <si>
    <t>RESUMEN</t>
  </si>
  <si>
    <t>GRAN TOTAL</t>
  </si>
  <si>
    <t>GRAN TOTAL PERMISOS</t>
  </si>
  <si>
    <t>Un</t>
  </si>
  <si>
    <t xml:space="preserve">I - TOTAL  OBRA CIVIL + SUMINISTRO  COLECTOR </t>
  </si>
  <si>
    <t>I - TOTAL  OBRA CIVIL BOX COLECTOR AVENIDA COLOMBIA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</si>
</sst>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_(* #,##0.0_);_(* \(#,##0.0\);_(* &quot;-&quot;??_);_(@_)"/>
    <numFmt numFmtId="165" formatCode="_-* #.##0.00_-;\-* #.##0.00_-;_-* &quot;-&quot;??_-;_-@_-"/>
    <numFmt numFmtId="166" formatCode="_-* #,##0_-;\-* #,##0_-;_-* &quot;-&quot;??_-;_-@_-"/>
    <numFmt numFmtId="167" formatCode="&quot;$&quot;\ #,##0.00"/>
    <numFmt numFmtId="168" formatCode="&quot;$&quot;\ #,##0.0_);\(&quot;$&quot;\ #,##0.0\)"/>
    <numFmt numFmtId="169" formatCode="&quot;$&quot;\ #,##0.00_);\(&quot;$&quot;\ #,##0.00\)"/>
    <numFmt numFmtId="170" formatCode="0.000"/>
    <numFmt numFmtId="171" formatCode="_(&quot;$&quot;\ * #,##0.00_);_(&quot;$&quot;\ * \(#,##0.00\);_(&quot;$&quot;\ * &quot;-&quot;??_);_(@_)"/>
    <numFmt numFmtId="172" formatCode="_(* #,##0_);_(* \(#,##0\);_(* &quot;-&quot;??_);_(@_)"/>
    <numFmt numFmtId="173" formatCode="0.0%"/>
    <numFmt numFmtId="174" formatCode="[$$-240A]\ 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vertAlign val="superscript"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theme="1"/>
      <name val="Arial"/>
      <family val="2"/>
    </font>
    <font>
      <b/>
      <sz val="14"/>
      <color rgb="FF000000"/>
      <name val="Arial"/>
      <family val="2"/>
    </font>
    <font>
      <sz val="12"/>
      <color theme="1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D965"/>
        <bgColor rgb="FFFFD965"/>
      </patternFill>
    </fill>
    <fill>
      <patternFill patternType="solid">
        <fgColor rgb="FFFEF2CB"/>
        <bgColor rgb="FFFEF2CB"/>
      </patternFill>
    </fill>
    <fill>
      <patternFill patternType="solid">
        <fgColor rgb="FFE2EFD9"/>
        <bgColor rgb="FFE2EFD9"/>
      </patternFill>
    </fill>
    <fill>
      <patternFill patternType="solid">
        <fgColor rgb="FFD9E2F3"/>
        <bgColor rgb="FFD9E2F3"/>
      </patternFill>
    </fill>
    <fill>
      <patternFill patternType="solid">
        <fgColor rgb="FFDEEAF6"/>
        <bgColor rgb="FFDEEAF6"/>
      </patternFill>
    </fill>
    <fill>
      <patternFill patternType="solid">
        <fgColor theme="9" tint="0.59999389629810485"/>
        <bgColor indexed="64"/>
      </patternFill>
    </fill>
  </fills>
  <borders count="7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medium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/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tted">
        <color rgb="FF000000"/>
      </bottom>
      <diagonal/>
    </border>
    <border>
      <left style="medium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" fillId="0" borderId="0"/>
    <xf numFmtId="9" fontId="1" fillId="0" borderId="0" applyFont="0" applyFill="0" applyBorder="0" applyAlignment="0" applyProtection="0"/>
  </cellStyleXfs>
  <cellXfs count="387">
    <xf numFmtId="0" fontId="0" fillId="0" borderId="0" xfId="0"/>
    <xf numFmtId="0" fontId="3" fillId="0" borderId="20" xfId="3" applyFont="1" applyBorder="1" applyAlignment="1">
      <alignment horizontal="left" vertical="center"/>
    </xf>
    <xf numFmtId="0" fontId="5" fillId="0" borderId="20" xfId="3" applyFont="1" applyBorder="1" applyAlignment="1">
      <alignment horizontal="left" vertical="center"/>
    </xf>
    <xf numFmtId="0" fontId="4" fillId="0" borderId="20" xfId="3" applyFont="1" applyBorder="1"/>
    <xf numFmtId="0" fontId="6" fillId="0" borderId="20" xfId="3" applyFont="1" applyBorder="1"/>
    <xf numFmtId="0" fontId="3" fillId="3" borderId="20" xfId="3" applyFont="1" applyFill="1" applyBorder="1" applyAlignment="1">
      <alignment horizontal="left" vertical="center"/>
    </xf>
    <xf numFmtId="0" fontId="4" fillId="3" borderId="20" xfId="3" applyFont="1" applyFill="1" applyBorder="1"/>
    <xf numFmtId="0" fontId="3" fillId="4" borderId="20" xfId="3" applyFont="1" applyFill="1" applyBorder="1" applyAlignment="1">
      <alignment horizontal="left" vertical="center"/>
    </xf>
    <xf numFmtId="0" fontId="4" fillId="4" borderId="20" xfId="3" applyFont="1" applyFill="1" applyBorder="1"/>
    <xf numFmtId="0" fontId="3" fillId="0" borderId="20" xfId="3" applyFont="1" applyBorder="1" applyAlignment="1">
      <alignment vertical="center"/>
    </xf>
    <xf numFmtId="0" fontId="5" fillId="0" borderId="20" xfId="3" applyFont="1" applyBorder="1" applyAlignment="1">
      <alignment vertical="center"/>
    </xf>
    <xf numFmtId="0" fontId="3" fillId="3" borderId="20" xfId="3" applyFont="1" applyFill="1" applyBorder="1" applyAlignment="1">
      <alignment vertical="center"/>
    </xf>
    <xf numFmtId="0" fontId="3" fillId="4" borderId="20" xfId="3" applyFont="1" applyFill="1" applyBorder="1" applyAlignment="1">
      <alignment vertical="center"/>
    </xf>
    <xf numFmtId="0" fontId="6" fillId="0" borderId="20" xfId="1" applyFont="1" applyBorder="1"/>
    <xf numFmtId="0" fontId="3" fillId="6" borderId="20" xfId="3" applyFont="1" applyFill="1" applyBorder="1" applyAlignment="1">
      <alignment horizontal="left" vertical="center"/>
    </xf>
    <xf numFmtId="0" fontId="4" fillId="6" borderId="20" xfId="3" applyFont="1" applyFill="1" applyBorder="1"/>
    <xf numFmtId="0" fontId="6" fillId="6" borderId="20" xfId="3" applyFont="1" applyFill="1" applyBorder="1"/>
    <xf numFmtId="0" fontId="3" fillId="7" borderId="20" xfId="3" applyFont="1" applyFill="1" applyBorder="1" applyAlignment="1">
      <alignment horizontal="left" vertical="center"/>
    </xf>
    <xf numFmtId="0" fontId="4" fillId="7" borderId="20" xfId="3" applyFont="1" applyFill="1" applyBorder="1"/>
    <xf numFmtId="0" fontId="3" fillId="6" borderId="20" xfId="3" applyFont="1" applyFill="1" applyBorder="1" applyAlignment="1">
      <alignment vertical="center"/>
    </xf>
    <xf numFmtId="0" fontId="5" fillId="0" borderId="20" xfId="1" applyFont="1" applyBorder="1" applyAlignment="1">
      <alignment horizontal="left" vertical="center"/>
    </xf>
    <xf numFmtId="2" fontId="5" fillId="0" borderId="20" xfId="4" applyNumberFormat="1" applyFont="1" applyFill="1" applyBorder="1" applyAlignment="1" applyProtection="1">
      <alignment horizontal="center" vertical="center"/>
    </xf>
    <xf numFmtId="2" fontId="6" fillId="0" borderId="20" xfId="4" applyNumberFormat="1" applyFont="1" applyFill="1" applyBorder="1" applyAlignment="1" applyProtection="1">
      <alignment horizontal="center" vertical="center"/>
    </xf>
    <xf numFmtId="2" fontId="5" fillId="3" borderId="20" xfId="4" applyNumberFormat="1" applyFont="1" applyFill="1" applyBorder="1" applyAlignment="1" applyProtection="1">
      <alignment horizontal="center" vertical="center"/>
    </xf>
    <xf numFmtId="2" fontId="3" fillId="4" borderId="20" xfId="4" applyNumberFormat="1" applyFont="1" applyFill="1" applyBorder="1" applyAlignment="1" applyProtection="1">
      <alignment horizontal="center" vertical="center"/>
    </xf>
    <xf numFmtId="2" fontId="5" fillId="4" borderId="20" xfId="4" applyNumberFormat="1" applyFont="1" applyFill="1" applyBorder="1" applyAlignment="1" applyProtection="1">
      <alignment horizontal="center" vertical="center"/>
    </xf>
    <xf numFmtId="2" fontId="5" fillId="6" borderId="20" xfId="4" applyNumberFormat="1" applyFont="1" applyFill="1" applyBorder="1" applyAlignment="1" applyProtection="1">
      <alignment horizontal="center" vertical="center"/>
    </xf>
    <xf numFmtId="2" fontId="5" fillId="7" borderId="20" xfId="4" applyNumberFormat="1" applyFont="1" applyFill="1" applyBorder="1" applyAlignment="1" applyProtection="1">
      <alignment horizontal="center" vertical="center"/>
    </xf>
    <xf numFmtId="0" fontId="2" fillId="0" borderId="0" xfId="1" applyProtection="1">
      <protection locked="0"/>
    </xf>
    <xf numFmtId="2" fontId="3" fillId="0" borderId="12" xfId="1" applyNumberFormat="1" applyFont="1" applyBorder="1" applyAlignment="1" applyProtection="1">
      <alignment horizontal="center" vertical="center"/>
      <protection locked="0"/>
    </xf>
    <xf numFmtId="0" fontId="3" fillId="0" borderId="13" xfId="1" applyFont="1" applyBorder="1" applyAlignment="1" applyProtection="1">
      <alignment horizontal="center" vertical="center"/>
      <protection locked="0"/>
    </xf>
    <xf numFmtId="2" fontId="3" fillId="0" borderId="14" xfId="1" applyNumberFormat="1" applyFont="1" applyBorder="1" applyAlignment="1" applyProtection="1">
      <alignment horizontal="center" vertical="center"/>
      <protection locked="0"/>
    </xf>
    <xf numFmtId="0" fontId="3" fillId="0" borderId="14" xfId="1" applyFont="1" applyBorder="1" applyAlignment="1" applyProtection="1">
      <alignment horizontal="center" vertical="center"/>
      <protection locked="0"/>
    </xf>
    <xf numFmtId="0" fontId="5" fillId="2" borderId="2" xfId="3" applyFont="1" applyFill="1" applyBorder="1" applyAlignment="1" applyProtection="1">
      <alignment horizontal="center" vertical="center"/>
      <protection locked="0"/>
    </xf>
    <xf numFmtId="164" fontId="5" fillId="2" borderId="15" xfId="3" applyNumberFormat="1" applyFont="1" applyFill="1" applyBorder="1" applyAlignment="1" applyProtection="1">
      <alignment horizontal="right" vertical="center"/>
      <protection locked="0"/>
    </xf>
    <xf numFmtId="2" fontId="5" fillId="2" borderId="16" xfId="4" applyNumberFormat="1" applyFont="1" applyFill="1" applyBorder="1" applyAlignment="1" applyProtection="1">
      <alignment horizontal="center" vertical="center"/>
      <protection locked="0"/>
    </xf>
    <xf numFmtId="166" fontId="5" fillId="2" borderId="17" xfId="3" applyNumberFormat="1" applyFont="1" applyFill="1" applyBorder="1" applyAlignment="1" applyProtection="1">
      <alignment horizontal="right" vertical="center"/>
      <protection locked="0"/>
    </xf>
    <xf numFmtId="2" fontId="5" fillId="2" borderId="18" xfId="4" applyNumberFormat="1" applyFont="1" applyFill="1" applyBorder="1" applyAlignment="1" applyProtection="1">
      <alignment horizontal="center" vertical="center"/>
      <protection locked="0"/>
    </xf>
    <xf numFmtId="166" fontId="5" fillId="2" borderId="19" xfId="3" applyNumberFormat="1" applyFont="1" applyFill="1" applyBorder="1" applyAlignment="1" applyProtection="1">
      <alignment horizontal="right" vertical="center"/>
      <protection locked="0"/>
    </xf>
    <xf numFmtId="0" fontId="5" fillId="0" borderId="20" xfId="3" applyFont="1" applyBorder="1" applyAlignment="1" applyProtection="1">
      <alignment horizontal="center" vertical="center"/>
      <protection locked="0"/>
    </xf>
    <xf numFmtId="0" fontId="3" fillId="0" borderId="20" xfId="3" applyFont="1" applyBorder="1" applyAlignment="1" applyProtection="1">
      <alignment horizontal="left" vertical="center"/>
      <protection locked="0"/>
    </xf>
    <xf numFmtId="0" fontId="5" fillId="0" borderId="20" xfId="3" applyFont="1" applyBorder="1" applyAlignment="1" applyProtection="1">
      <alignment horizontal="left" vertical="center"/>
      <protection locked="0"/>
    </xf>
    <xf numFmtId="167" fontId="5" fillId="0" borderId="20" xfId="3" applyNumberFormat="1" applyFont="1" applyBorder="1" applyAlignment="1" applyProtection="1">
      <alignment horizontal="right" vertical="center"/>
      <protection locked="0"/>
    </xf>
    <xf numFmtId="2" fontId="5" fillId="0" borderId="20" xfId="4" applyNumberFormat="1" applyFont="1" applyFill="1" applyBorder="1" applyAlignment="1" applyProtection="1">
      <alignment horizontal="center" vertical="center"/>
      <protection locked="0"/>
    </xf>
    <xf numFmtId="0" fontId="3" fillId="0" borderId="20" xfId="3" applyFont="1" applyBorder="1" applyAlignment="1" applyProtection="1">
      <alignment horizontal="center" vertical="center"/>
      <protection locked="0"/>
    </xf>
    <xf numFmtId="0" fontId="3" fillId="3" borderId="20" xfId="3" applyFont="1" applyFill="1" applyBorder="1" applyAlignment="1" applyProtection="1">
      <alignment horizontal="center" vertical="center"/>
      <protection locked="0"/>
    </xf>
    <xf numFmtId="0" fontId="5" fillId="3" borderId="20" xfId="3" applyFont="1" applyFill="1" applyBorder="1" applyAlignment="1" applyProtection="1">
      <alignment horizontal="center" vertical="center"/>
      <protection locked="0"/>
    </xf>
    <xf numFmtId="167" fontId="5" fillId="3" borderId="20" xfId="3" applyNumberFormat="1" applyFont="1" applyFill="1" applyBorder="1" applyAlignment="1" applyProtection="1">
      <alignment horizontal="right" vertical="center"/>
      <protection locked="0"/>
    </xf>
    <xf numFmtId="0" fontId="2" fillId="3" borderId="0" xfId="1" applyFill="1" applyProtection="1">
      <protection locked="0"/>
    </xf>
    <xf numFmtId="0" fontId="5" fillId="4" borderId="20" xfId="3" applyFont="1" applyFill="1" applyBorder="1" applyAlignment="1" applyProtection="1">
      <alignment horizontal="center" vertical="center"/>
      <protection locked="0"/>
    </xf>
    <xf numFmtId="167" fontId="5" fillId="4" borderId="20" xfId="3" applyNumberFormat="1" applyFont="1" applyFill="1" applyBorder="1" applyAlignment="1" applyProtection="1">
      <alignment horizontal="right" vertical="center"/>
      <protection locked="0"/>
    </xf>
    <xf numFmtId="0" fontId="2" fillId="4" borderId="0" xfId="1" applyFill="1" applyProtection="1">
      <protection locked="0"/>
    </xf>
    <xf numFmtId="0" fontId="3" fillId="4" borderId="20" xfId="3" applyFont="1" applyFill="1" applyBorder="1" applyAlignment="1" applyProtection="1">
      <alignment horizontal="center" vertical="center"/>
      <protection locked="0"/>
    </xf>
    <xf numFmtId="0" fontId="2" fillId="5" borderId="0" xfId="1" applyFill="1" applyProtection="1">
      <protection locked="0"/>
    </xf>
    <xf numFmtId="0" fontId="5" fillId="0" borderId="20" xfId="1" applyFont="1" applyBorder="1" applyAlignment="1" applyProtection="1">
      <alignment horizontal="center" vertical="center"/>
      <protection locked="0"/>
    </xf>
    <xf numFmtId="0" fontId="6" fillId="0" borderId="20" xfId="1" applyFont="1" applyBorder="1" applyProtection="1">
      <protection locked="0"/>
    </xf>
    <xf numFmtId="168" fontId="5" fillId="0" borderId="20" xfId="1" applyNumberFormat="1" applyFont="1" applyBorder="1" applyAlignment="1" applyProtection="1">
      <alignment horizontal="right" vertical="center"/>
      <protection locked="0"/>
    </xf>
    <xf numFmtId="0" fontId="3" fillId="6" borderId="20" xfId="3" applyFont="1" applyFill="1" applyBorder="1" applyAlignment="1" applyProtection="1">
      <alignment horizontal="center" vertical="center"/>
      <protection locked="0"/>
    </xf>
    <xf numFmtId="0" fontId="5" fillId="6" borderId="20" xfId="3" applyFont="1" applyFill="1" applyBorder="1" applyAlignment="1" applyProtection="1">
      <alignment horizontal="center" vertical="center"/>
      <protection locked="0"/>
    </xf>
    <xf numFmtId="167" fontId="5" fillId="6" borderId="20" xfId="3" applyNumberFormat="1" applyFont="1" applyFill="1" applyBorder="1" applyAlignment="1" applyProtection="1">
      <alignment horizontal="right" vertical="center"/>
      <protection locked="0"/>
    </xf>
    <xf numFmtId="0" fontId="2" fillId="6" borderId="0" xfId="1" applyFill="1" applyProtection="1">
      <protection locked="0"/>
    </xf>
    <xf numFmtId="10" fontId="5" fillId="0" borderId="20" xfId="5" applyNumberFormat="1" applyFont="1" applyBorder="1" applyAlignment="1" applyProtection="1">
      <alignment horizontal="right" vertical="center"/>
      <protection locked="0"/>
    </xf>
    <xf numFmtId="0" fontId="3" fillId="7" borderId="20" xfId="3" applyFont="1" applyFill="1" applyBorder="1" applyAlignment="1" applyProtection="1">
      <alignment horizontal="center" vertical="center"/>
      <protection locked="0"/>
    </xf>
    <xf numFmtId="167" fontId="5" fillId="7" borderId="20" xfId="3" applyNumberFormat="1" applyFont="1" applyFill="1" applyBorder="1" applyAlignment="1" applyProtection="1">
      <alignment horizontal="right" vertical="center"/>
      <protection locked="0"/>
    </xf>
    <xf numFmtId="0" fontId="2" fillId="7" borderId="0" xfId="1" applyFill="1" applyProtection="1">
      <protection locked="0"/>
    </xf>
    <xf numFmtId="0" fontId="5" fillId="0" borderId="20" xfId="1" applyFont="1" applyBorder="1" applyAlignment="1" applyProtection="1">
      <alignment horizontal="left" vertical="center"/>
      <protection locked="0"/>
    </xf>
    <xf numFmtId="0" fontId="3" fillId="8" borderId="20" xfId="1" applyFont="1" applyFill="1" applyBorder="1" applyAlignment="1" applyProtection="1">
      <alignment horizontal="center" vertical="center"/>
      <protection locked="0"/>
    </xf>
    <xf numFmtId="0" fontId="3" fillId="8" borderId="20" xfId="1" applyFont="1" applyFill="1" applyBorder="1" applyAlignment="1" applyProtection="1">
      <alignment vertical="center"/>
      <protection locked="0"/>
    </xf>
    <xf numFmtId="168" fontId="3" fillId="8" borderId="20" xfId="1" applyNumberFormat="1" applyFont="1" applyFill="1" applyBorder="1" applyAlignment="1" applyProtection="1">
      <alignment horizontal="right" vertical="center"/>
      <protection locked="0"/>
    </xf>
    <xf numFmtId="0" fontId="8" fillId="8" borderId="0" xfId="1" applyFont="1" applyFill="1" applyProtection="1">
      <protection locked="0"/>
    </xf>
    <xf numFmtId="0" fontId="5" fillId="0" borderId="20" xfId="6" applyFont="1" applyBorder="1" applyAlignment="1" applyProtection="1">
      <alignment horizontal="center" vertical="center"/>
      <protection locked="0"/>
    </xf>
    <xf numFmtId="0" fontId="9" fillId="0" borderId="20" xfId="6" applyFont="1" applyBorder="1" applyAlignment="1" applyProtection="1">
      <alignment horizontal="right" vertical="center" wrapText="1"/>
      <protection locked="0"/>
    </xf>
    <xf numFmtId="0" fontId="9" fillId="0" borderId="20" xfId="6" applyFont="1" applyBorder="1" applyAlignment="1" applyProtection="1">
      <alignment horizontal="right" vertical="center"/>
      <protection locked="0"/>
    </xf>
    <xf numFmtId="0" fontId="2" fillId="0" borderId="20" xfId="1" applyBorder="1" applyProtection="1">
      <protection locked="0"/>
    </xf>
    <xf numFmtId="4" fontId="5" fillId="0" borderId="20" xfId="6" applyNumberFormat="1" applyFont="1" applyBorder="1" applyAlignment="1" applyProtection="1">
      <alignment horizontal="right" vertical="center"/>
      <protection locked="0"/>
    </xf>
    <xf numFmtId="2" fontId="5" fillId="0" borderId="20" xfId="6" applyNumberFormat="1" applyFont="1" applyBorder="1" applyAlignment="1" applyProtection="1">
      <alignment horizontal="right" vertical="center"/>
      <protection locked="0"/>
    </xf>
    <xf numFmtId="167" fontId="3" fillId="0" borderId="20" xfId="3" applyNumberFormat="1" applyFont="1" applyBorder="1" applyAlignment="1" applyProtection="1">
      <alignment horizontal="right" vertical="center"/>
      <protection locked="0"/>
    </xf>
    <xf numFmtId="10" fontId="5" fillId="0" borderId="20" xfId="5" applyNumberFormat="1" applyFont="1" applyFill="1" applyBorder="1" applyAlignment="1" applyProtection="1">
      <alignment horizontal="right" vertical="center"/>
      <protection locked="0"/>
    </xf>
    <xf numFmtId="170" fontId="5" fillId="0" borderId="20" xfId="5" applyNumberFormat="1" applyFont="1" applyFill="1" applyBorder="1" applyAlignment="1" applyProtection="1">
      <alignment horizontal="right" vertical="center"/>
      <protection locked="0"/>
    </xf>
    <xf numFmtId="10" fontId="5" fillId="0" borderId="20" xfId="6" applyNumberFormat="1" applyFont="1" applyBorder="1" applyAlignment="1" applyProtection="1">
      <alignment horizontal="right" vertical="center"/>
      <protection locked="0"/>
    </xf>
    <xf numFmtId="170" fontId="5" fillId="0" borderId="20" xfId="6" applyNumberFormat="1" applyFont="1" applyBorder="1" applyAlignment="1" applyProtection="1">
      <alignment horizontal="right" vertical="center"/>
      <protection locked="0"/>
    </xf>
    <xf numFmtId="0" fontId="5" fillId="0" borderId="5" xfId="1" applyFont="1" applyBorder="1" applyAlignment="1" applyProtection="1">
      <alignment horizontal="center" vertical="center"/>
      <protection locked="0"/>
    </xf>
    <xf numFmtId="0" fontId="5" fillId="0" borderId="0" xfId="1" applyFont="1" applyAlignment="1" applyProtection="1">
      <alignment horizontal="center" vertical="center"/>
      <protection locked="0"/>
    </xf>
    <xf numFmtId="0" fontId="10" fillId="0" borderId="0" xfId="1" applyFont="1" applyAlignment="1" applyProtection="1">
      <alignment horizontal="center"/>
      <protection locked="0"/>
    </xf>
    <xf numFmtId="0" fontId="10" fillId="0" borderId="0" xfId="1" applyFont="1" applyProtection="1">
      <protection locked="0"/>
    </xf>
    <xf numFmtId="0" fontId="1" fillId="0" borderId="0" xfId="7" applyProtection="1">
      <protection locked="0"/>
    </xf>
    <xf numFmtId="2" fontId="3" fillId="0" borderId="32" xfId="7" applyNumberFormat="1" applyFont="1" applyBorder="1" applyAlignment="1" applyProtection="1">
      <alignment horizontal="center" vertical="center"/>
      <protection locked="0"/>
    </xf>
    <xf numFmtId="0" fontId="3" fillId="0" borderId="32" xfId="7" applyFont="1" applyBorder="1" applyAlignment="1" applyProtection="1">
      <alignment horizontal="center" vertical="center"/>
      <protection locked="0"/>
    </xf>
    <xf numFmtId="0" fontId="5" fillId="9" borderId="34" xfId="7" applyFont="1" applyFill="1" applyBorder="1" applyAlignment="1" applyProtection="1">
      <alignment horizontal="center" vertical="center"/>
      <protection locked="0"/>
    </xf>
    <xf numFmtId="164" fontId="5" fillId="9" borderId="36" xfId="7" applyNumberFormat="1" applyFont="1" applyFill="1" applyBorder="1" applyAlignment="1" applyProtection="1">
      <alignment horizontal="right" vertical="center"/>
      <protection locked="0"/>
    </xf>
    <xf numFmtId="2" fontId="5" fillId="9" borderId="37" xfId="7" applyNumberFormat="1" applyFont="1" applyFill="1" applyBorder="1" applyAlignment="1" applyProtection="1">
      <alignment horizontal="center" vertical="center"/>
      <protection locked="0"/>
    </xf>
    <xf numFmtId="164" fontId="5" fillId="9" borderId="35" xfId="7" applyNumberFormat="1" applyFont="1" applyFill="1" applyBorder="1" applyAlignment="1" applyProtection="1">
      <alignment horizontal="right" vertical="center"/>
      <protection locked="0"/>
    </xf>
    <xf numFmtId="0" fontId="5" fillId="0" borderId="38" xfId="7" applyFont="1" applyBorder="1" applyAlignment="1" applyProtection="1">
      <alignment horizontal="center" vertical="center"/>
      <protection locked="0"/>
    </xf>
    <xf numFmtId="0" fontId="3" fillId="0" borderId="38" xfId="7" applyFont="1" applyBorder="1" applyAlignment="1" applyProtection="1">
      <alignment horizontal="left" vertical="center"/>
      <protection locked="0"/>
    </xf>
    <xf numFmtId="0" fontId="5" fillId="0" borderId="39" xfId="7" applyFont="1" applyBorder="1" applyAlignment="1" applyProtection="1">
      <alignment horizontal="left" vertical="center"/>
      <protection locked="0"/>
    </xf>
    <xf numFmtId="0" fontId="5" fillId="0" borderId="40" xfId="7" applyFont="1" applyBorder="1" applyAlignment="1" applyProtection="1">
      <alignment horizontal="left" vertical="center"/>
      <protection locked="0"/>
    </xf>
    <xf numFmtId="167" fontId="5" fillId="0" borderId="41" xfId="7" applyNumberFormat="1" applyFont="1" applyBorder="1" applyAlignment="1" applyProtection="1">
      <alignment horizontal="right" vertical="center"/>
      <protection locked="0"/>
    </xf>
    <xf numFmtId="0" fontId="5" fillId="0" borderId="43" xfId="7" applyFont="1" applyBorder="1" applyAlignment="1" applyProtection="1">
      <alignment horizontal="center" vertical="center"/>
      <protection locked="0"/>
    </xf>
    <xf numFmtId="167" fontId="5" fillId="0" borderId="44" xfId="7" applyNumberFormat="1" applyFont="1" applyBorder="1" applyAlignment="1" applyProtection="1">
      <alignment horizontal="right" vertical="center"/>
      <protection locked="0"/>
    </xf>
    <xf numFmtId="0" fontId="5" fillId="0" borderId="38" xfId="7" applyFont="1" applyBorder="1" applyAlignment="1" applyProtection="1">
      <alignment horizontal="left" vertical="center"/>
      <protection locked="0"/>
    </xf>
    <xf numFmtId="0" fontId="5" fillId="0" borderId="39" xfId="7" applyFont="1" applyBorder="1" applyProtection="1">
      <protection locked="0"/>
    </xf>
    <xf numFmtId="0" fontId="5" fillId="0" borderId="40" xfId="7" applyFont="1" applyBorder="1" applyProtection="1">
      <protection locked="0"/>
    </xf>
    <xf numFmtId="167" fontId="5" fillId="10" borderId="44" xfId="7" applyNumberFormat="1" applyFont="1" applyFill="1" applyBorder="1" applyAlignment="1" applyProtection="1">
      <alignment horizontal="right" vertical="center"/>
      <protection locked="0"/>
    </xf>
    <xf numFmtId="167" fontId="5" fillId="11" borderId="44" xfId="7" applyNumberFormat="1" applyFont="1" applyFill="1" applyBorder="1" applyAlignment="1" applyProtection="1">
      <alignment horizontal="right" vertical="center"/>
      <protection locked="0"/>
    </xf>
    <xf numFmtId="167" fontId="5" fillId="12" borderId="44" xfId="7" applyNumberFormat="1" applyFont="1" applyFill="1" applyBorder="1" applyAlignment="1" applyProtection="1">
      <alignment horizontal="right" vertical="center"/>
      <protection locked="0"/>
    </xf>
    <xf numFmtId="10" fontId="5" fillId="0" borderId="44" xfId="7" applyNumberFormat="1" applyFont="1" applyBorder="1" applyAlignment="1" applyProtection="1">
      <alignment horizontal="right" vertical="center"/>
      <protection locked="0"/>
    </xf>
    <xf numFmtId="167" fontId="5" fillId="13" borderId="44" xfId="7" applyNumberFormat="1" applyFont="1" applyFill="1" applyBorder="1" applyAlignment="1" applyProtection="1">
      <alignment horizontal="right" vertical="center"/>
      <protection locked="0"/>
    </xf>
    <xf numFmtId="10" fontId="3" fillId="12" borderId="44" xfId="7" applyNumberFormat="1" applyFont="1" applyFill="1" applyBorder="1" applyAlignment="1" applyProtection="1">
      <alignment horizontal="right" vertical="center"/>
      <protection locked="0"/>
    </xf>
    <xf numFmtId="168" fontId="5" fillId="0" borderId="41" xfId="7" applyNumberFormat="1" applyFont="1" applyBorder="1" applyAlignment="1" applyProtection="1">
      <alignment horizontal="right" vertical="center"/>
      <protection locked="0"/>
    </xf>
    <xf numFmtId="0" fontId="5" fillId="0" borderId="51" xfId="7" applyFont="1" applyBorder="1" applyAlignment="1" applyProtection="1">
      <alignment horizontal="center" vertical="center"/>
      <protection locked="0"/>
    </xf>
    <xf numFmtId="0" fontId="12" fillId="0" borderId="51" xfId="7" applyFont="1" applyBorder="1" applyAlignment="1" applyProtection="1">
      <alignment horizontal="right" vertical="center" wrapText="1"/>
      <protection locked="0"/>
    </xf>
    <xf numFmtId="0" fontId="12" fillId="0" borderId="52" xfId="7" applyFont="1" applyBorder="1" applyAlignment="1" applyProtection="1">
      <alignment horizontal="right" vertical="center" wrapText="1"/>
      <protection locked="0"/>
    </xf>
    <xf numFmtId="0" fontId="12" fillId="0" borderId="68" xfId="7" applyFont="1" applyBorder="1" applyAlignment="1" applyProtection="1">
      <alignment horizontal="right" vertical="center"/>
      <protection locked="0"/>
    </xf>
    <xf numFmtId="0" fontId="2" fillId="0" borderId="70" xfId="7" applyFont="1" applyBorder="1" applyProtection="1">
      <protection locked="0"/>
    </xf>
    <xf numFmtId="4" fontId="5" fillId="0" borderId="71" xfId="7" applyNumberFormat="1" applyFont="1" applyBorder="1" applyAlignment="1" applyProtection="1">
      <alignment horizontal="right" vertical="center"/>
      <protection locked="0"/>
    </xf>
    <xf numFmtId="2" fontId="5" fillId="0" borderId="52" xfId="7" applyNumberFormat="1" applyFont="1" applyBorder="1" applyAlignment="1" applyProtection="1">
      <alignment horizontal="center" vertical="center"/>
      <protection locked="0"/>
    </xf>
    <xf numFmtId="0" fontId="5" fillId="0" borderId="54" xfId="7" applyFont="1" applyBorder="1" applyAlignment="1" applyProtection="1">
      <alignment horizontal="center" vertical="center"/>
      <protection locked="0"/>
    </xf>
    <xf numFmtId="0" fontId="12" fillId="0" borderId="54" xfId="7" applyFont="1" applyBorder="1" applyAlignment="1" applyProtection="1">
      <alignment horizontal="right" vertical="center" wrapText="1"/>
      <protection locked="0"/>
    </xf>
    <xf numFmtId="0" fontId="12" fillId="0" borderId="55" xfId="7" applyFont="1" applyBorder="1" applyAlignment="1" applyProtection="1">
      <alignment horizontal="right" vertical="center" wrapText="1"/>
      <protection locked="0"/>
    </xf>
    <xf numFmtId="0" fontId="12" fillId="0" borderId="69" xfId="7" applyFont="1" applyBorder="1" applyAlignment="1" applyProtection="1">
      <alignment horizontal="right" vertical="center"/>
      <protection locked="0"/>
    </xf>
    <xf numFmtId="0" fontId="2" fillId="0" borderId="72" xfId="7" applyFont="1" applyBorder="1" applyProtection="1">
      <protection locked="0"/>
    </xf>
    <xf numFmtId="10" fontId="5" fillId="0" borderId="73" xfId="7" applyNumberFormat="1" applyFont="1" applyBorder="1" applyAlignment="1" applyProtection="1">
      <alignment horizontal="right" vertical="center"/>
      <protection locked="0"/>
    </xf>
    <xf numFmtId="2" fontId="5" fillId="0" borderId="55" xfId="7" applyNumberFormat="1" applyFont="1" applyBorder="1" applyAlignment="1" applyProtection="1">
      <alignment horizontal="center" vertical="center"/>
      <protection locked="0"/>
    </xf>
    <xf numFmtId="0" fontId="5" fillId="0" borderId="33" xfId="7" applyFont="1" applyBorder="1" applyAlignment="1" applyProtection="1">
      <alignment horizontal="center" vertical="center"/>
      <protection locked="0"/>
    </xf>
    <xf numFmtId="0" fontId="2" fillId="0" borderId="30" xfId="7" applyFont="1" applyBorder="1" applyProtection="1">
      <protection locked="0"/>
    </xf>
    <xf numFmtId="4" fontId="5" fillId="0" borderId="49" xfId="7" applyNumberFormat="1" applyFont="1" applyBorder="1" applyAlignment="1" applyProtection="1">
      <alignment horizontal="right" vertical="center"/>
      <protection locked="0"/>
    </xf>
    <xf numFmtId="2" fontId="5" fillId="0" borderId="33" xfId="7" applyNumberFormat="1" applyFont="1" applyBorder="1" applyAlignment="1" applyProtection="1">
      <alignment horizontal="center" vertical="center"/>
      <protection locked="0"/>
    </xf>
    <xf numFmtId="0" fontId="5" fillId="0" borderId="21" xfId="7" applyFont="1" applyBorder="1" applyAlignment="1" applyProtection="1">
      <alignment horizontal="center" vertical="center"/>
      <protection locked="0"/>
    </xf>
    <xf numFmtId="0" fontId="5" fillId="0" borderId="22" xfId="7" applyFont="1" applyBorder="1" applyAlignment="1" applyProtection="1">
      <alignment horizontal="center" vertical="center"/>
      <protection locked="0"/>
    </xf>
    <xf numFmtId="0" fontId="5" fillId="0" borderId="0" xfId="7" applyFont="1" applyAlignment="1" applyProtection="1">
      <alignment horizontal="center" vertical="center"/>
      <protection locked="0"/>
    </xf>
    <xf numFmtId="0" fontId="13" fillId="0" borderId="0" xfId="7" applyFont="1" applyAlignment="1" applyProtection="1">
      <alignment horizontal="center"/>
      <protection locked="0"/>
    </xf>
    <xf numFmtId="0" fontId="13" fillId="0" borderId="0" xfId="7" applyFont="1" applyProtection="1">
      <protection locked="0"/>
    </xf>
    <xf numFmtId="0" fontId="5" fillId="0" borderId="38" xfId="7" applyFont="1" applyBorder="1" applyAlignment="1">
      <alignment horizontal="center" vertical="center"/>
    </xf>
    <xf numFmtId="0" fontId="3" fillId="0" borderId="38" xfId="7" applyFont="1" applyBorder="1" applyAlignment="1">
      <alignment horizontal="left" vertical="center"/>
    </xf>
    <xf numFmtId="0" fontId="5" fillId="0" borderId="39" xfId="7" applyFont="1" applyBorder="1" applyAlignment="1">
      <alignment horizontal="left" vertical="center"/>
    </xf>
    <xf numFmtId="0" fontId="5" fillId="0" borderId="40" xfId="7" applyFont="1" applyBorder="1" applyAlignment="1">
      <alignment horizontal="left" vertical="center"/>
    </xf>
    <xf numFmtId="0" fontId="3" fillId="0" borderId="43" xfId="7" applyFont="1" applyBorder="1" applyAlignment="1">
      <alignment horizontal="center" vertical="center"/>
    </xf>
    <xf numFmtId="0" fontId="3" fillId="0" borderId="39" xfId="7" applyFont="1" applyBorder="1"/>
    <xf numFmtId="0" fontId="3" fillId="0" borderId="40" xfId="7" applyFont="1" applyBorder="1"/>
    <xf numFmtId="0" fontId="5" fillId="0" borderId="43" xfId="7" applyFont="1" applyBorder="1" applyAlignment="1">
      <alignment horizontal="center" vertical="center"/>
    </xf>
    <xf numFmtId="0" fontId="5" fillId="0" borderId="38" xfId="7" applyFont="1" applyBorder="1" applyAlignment="1">
      <alignment horizontal="left" vertical="center"/>
    </xf>
    <xf numFmtId="0" fontId="5" fillId="0" borderId="39" xfId="7" applyFont="1" applyBorder="1"/>
    <xf numFmtId="0" fontId="5" fillId="0" borderId="40" xfId="7" applyFont="1" applyBorder="1"/>
    <xf numFmtId="0" fontId="3" fillId="10" borderId="43" xfId="7" applyFont="1" applyFill="1" applyBorder="1" applyAlignment="1">
      <alignment horizontal="center" vertical="center"/>
    </xf>
    <xf numFmtId="0" fontId="3" fillId="10" borderId="38" xfId="7" applyFont="1" applyFill="1" applyBorder="1" applyAlignment="1">
      <alignment horizontal="left" vertical="center"/>
    </xf>
    <xf numFmtId="0" fontId="3" fillId="10" borderId="39" xfId="7" applyFont="1" applyFill="1" applyBorder="1"/>
    <xf numFmtId="0" fontId="3" fillId="10" borderId="40" xfId="7" applyFont="1" applyFill="1" applyBorder="1"/>
    <xf numFmtId="0" fontId="5" fillId="0" borderId="43" xfId="7" applyFont="1" applyBorder="1" applyAlignment="1">
      <alignment horizontal="left" vertical="center"/>
    </xf>
    <xf numFmtId="0" fontId="5" fillId="0" borderId="46" xfId="7" applyFont="1" applyBorder="1" applyAlignment="1">
      <alignment horizontal="left" vertical="center"/>
    </xf>
    <xf numFmtId="0" fontId="5" fillId="0" borderId="47" xfId="7" applyFont="1" applyBorder="1" applyAlignment="1">
      <alignment horizontal="left" vertical="center"/>
    </xf>
    <xf numFmtId="0" fontId="5" fillId="11" borderId="43" xfId="7" applyFont="1" applyFill="1" applyBorder="1" applyAlignment="1">
      <alignment horizontal="center" vertical="center"/>
    </xf>
    <xf numFmtId="0" fontId="3" fillId="11" borderId="43" xfId="7" applyFont="1" applyFill="1" applyBorder="1" applyAlignment="1">
      <alignment horizontal="left" vertical="center"/>
    </xf>
    <xf numFmtId="0" fontId="3" fillId="11" borderId="46" xfId="7" applyFont="1" applyFill="1" applyBorder="1" applyAlignment="1">
      <alignment horizontal="left" vertical="center"/>
    </xf>
    <xf numFmtId="0" fontId="3" fillId="11" borderId="47" xfId="7" applyFont="1" applyFill="1" applyBorder="1" applyAlignment="1">
      <alignment horizontal="left" vertical="center"/>
    </xf>
    <xf numFmtId="0" fontId="3" fillId="0" borderId="43" xfId="7" applyFont="1" applyBorder="1" applyAlignment="1">
      <alignment horizontal="left" vertical="center"/>
    </xf>
    <xf numFmtId="0" fontId="3" fillId="0" borderId="46" xfId="7" applyFont="1" applyBorder="1" applyAlignment="1">
      <alignment horizontal="left" vertical="center"/>
    </xf>
    <xf numFmtId="0" fontId="3" fillId="0" borderId="47" xfId="7" applyFont="1" applyBorder="1" applyAlignment="1">
      <alignment horizontal="left" vertical="center"/>
    </xf>
    <xf numFmtId="0" fontId="3" fillId="11" borderId="43" xfId="7" applyFont="1" applyFill="1" applyBorder="1" applyAlignment="1">
      <alignment horizontal="center" vertical="center"/>
    </xf>
    <xf numFmtId="0" fontId="3" fillId="11" borderId="38" xfId="7" applyFont="1" applyFill="1" applyBorder="1" applyAlignment="1">
      <alignment horizontal="left" vertical="center"/>
    </xf>
    <xf numFmtId="0" fontId="3" fillId="11" borderId="39" xfId="7" applyFont="1" applyFill="1" applyBorder="1"/>
    <xf numFmtId="0" fontId="3" fillId="11" borderId="40" xfId="7" applyFont="1" applyFill="1" applyBorder="1"/>
    <xf numFmtId="0" fontId="3" fillId="0" borderId="43" xfId="7" applyFont="1" applyBorder="1" applyAlignment="1">
      <alignment vertical="center"/>
    </xf>
    <xf numFmtId="0" fontId="3" fillId="0" borderId="46" xfId="7" applyFont="1" applyBorder="1" applyAlignment="1">
      <alignment vertical="center"/>
    </xf>
    <xf numFmtId="0" fontId="3" fillId="0" borderId="47" xfId="7" applyFont="1" applyBorder="1" applyAlignment="1">
      <alignment vertical="center"/>
    </xf>
    <xf numFmtId="0" fontId="5" fillId="0" borderId="43" xfId="7" applyFont="1" applyBorder="1" applyAlignment="1">
      <alignment vertical="center"/>
    </xf>
    <xf numFmtId="0" fontId="5" fillId="0" borderId="46" xfId="7" applyFont="1" applyBorder="1" applyAlignment="1">
      <alignment vertical="center"/>
    </xf>
    <xf numFmtId="0" fontId="5" fillId="0" borderId="47" xfId="7" applyFont="1" applyBorder="1" applyAlignment="1">
      <alignment vertical="center"/>
    </xf>
    <xf numFmtId="0" fontId="3" fillId="11" borderId="43" xfId="7" applyFont="1" applyFill="1" applyBorder="1" applyAlignment="1">
      <alignment vertical="center"/>
    </xf>
    <xf numFmtId="0" fontId="3" fillId="11" borderId="46" xfId="7" applyFont="1" applyFill="1" applyBorder="1" applyAlignment="1">
      <alignment vertical="center"/>
    </xf>
    <xf numFmtId="0" fontId="3" fillId="11" borderId="47" xfId="7" applyFont="1" applyFill="1" applyBorder="1" applyAlignment="1">
      <alignment vertical="center"/>
    </xf>
    <xf numFmtId="0" fontId="3" fillId="12" borderId="43" xfId="7" applyFont="1" applyFill="1" applyBorder="1" applyAlignment="1">
      <alignment horizontal="center" vertical="center"/>
    </xf>
    <xf numFmtId="0" fontId="3" fillId="12" borderId="38" xfId="7" applyFont="1" applyFill="1" applyBorder="1" applyAlignment="1">
      <alignment horizontal="left" vertical="center"/>
    </xf>
    <xf numFmtId="0" fontId="3" fillId="12" borderId="39" xfId="7" applyFont="1" applyFill="1" applyBorder="1"/>
    <xf numFmtId="0" fontId="3" fillId="12" borderId="40" xfId="7" applyFont="1" applyFill="1" applyBorder="1"/>
    <xf numFmtId="0" fontId="5" fillId="12" borderId="43" xfId="7" applyFont="1" applyFill="1" applyBorder="1" applyAlignment="1">
      <alignment horizontal="center" vertical="center"/>
    </xf>
    <xf numFmtId="0" fontId="5" fillId="12" borderId="39" xfId="7" applyFont="1" applyFill="1" applyBorder="1"/>
    <xf numFmtId="0" fontId="5" fillId="12" borderId="40" xfId="7" applyFont="1" applyFill="1" applyBorder="1"/>
    <xf numFmtId="0" fontId="3" fillId="13" borderId="43" xfId="7" applyFont="1" applyFill="1" applyBorder="1" applyAlignment="1">
      <alignment horizontal="center" vertical="center"/>
    </xf>
    <xf numFmtId="0" fontId="3" fillId="13" borderId="38" xfId="7" applyFont="1" applyFill="1" applyBorder="1" applyAlignment="1">
      <alignment horizontal="left" vertical="center"/>
    </xf>
    <xf numFmtId="0" fontId="3" fillId="13" borderId="39" xfId="7" applyFont="1" applyFill="1" applyBorder="1"/>
    <xf numFmtId="0" fontId="3" fillId="13" borderId="40" xfId="7" applyFont="1" applyFill="1" applyBorder="1"/>
    <xf numFmtId="0" fontId="3" fillId="12" borderId="43" xfId="7" applyFont="1" applyFill="1" applyBorder="1" applyAlignment="1">
      <alignment vertical="center"/>
    </xf>
    <xf numFmtId="0" fontId="3" fillId="12" borderId="46" xfId="7" applyFont="1" applyFill="1" applyBorder="1" applyAlignment="1">
      <alignment vertical="center"/>
    </xf>
    <xf numFmtId="0" fontId="3" fillId="12" borderId="47" xfId="7" applyFont="1" applyFill="1" applyBorder="1" applyAlignment="1">
      <alignment vertical="center"/>
    </xf>
    <xf numFmtId="0" fontId="15" fillId="0" borderId="0" xfId="2" applyFont="1" applyProtection="1">
      <protection locked="0"/>
    </xf>
    <xf numFmtId="0" fontId="14" fillId="0" borderId="50" xfId="2" applyFont="1" applyBorder="1" applyAlignment="1" applyProtection="1">
      <alignment horizontal="center" vertical="center"/>
      <protection locked="0"/>
    </xf>
    <xf numFmtId="0" fontId="14" fillId="0" borderId="66" xfId="2" applyFont="1" applyBorder="1" applyAlignment="1" applyProtection="1">
      <alignment horizontal="center" vertical="center"/>
      <protection locked="0"/>
    </xf>
    <xf numFmtId="0" fontId="14" fillId="0" borderId="57" xfId="2" applyFont="1" applyBorder="1" applyAlignment="1" applyProtection="1">
      <alignment horizontal="center" vertical="center"/>
      <protection locked="0"/>
    </xf>
    <xf numFmtId="0" fontId="17" fillId="2" borderId="20" xfId="3" applyFont="1" applyFill="1" applyBorder="1" applyAlignment="1" applyProtection="1">
      <alignment horizontal="center" vertical="center"/>
      <protection locked="0"/>
    </xf>
    <xf numFmtId="0" fontId="18" fillId="0" borderId="0" xfId="2" applyFont="1" applyProtection="1">
      <protection locked="0"/>
    </xf>
    <xf numFmtId="0" fontId="19" fillId="0" borderId="20" xfId="3" applyFont="1" applyBorder="1" applyAlignment="1" applyProtection="1">
      <alignment horizontal="center" vertical="center"/>
      <protection locked="0"/>
    </xf>
    <xf numFmtId="167" fontId="19" fillId="0" borderId="20" xfId="3" applyNumberFormat="1" applyFont="1" applyBorder="1" applyAlignment="1" applyProtection="1">
      <alignment horizontal="right" vertical="center"/>
      <protection locked="0"/>
    </xf>
    <xf numFmtId="167" fontId="19" fillId="3" borderId="20" xfId="3" applyNumberFormat="1" applyFont="1" applyFill="1" applyBorder="1" applyAlignment="1" applyProtection="1">
      <alignment horizontal="right" vertical="center"/>
      <protection locked="0"/>
    </xf>
    <xf numFmtId="0" fontId="15" fillId="3" borderId="0" xfId="2" applyFont="1" applyFill="1" applyProtection="1">
      <protection locked="0"/>
    </xf>
    <xf numFmtId="167" fontId="19" fillId="4" borderId="20" xfId="3" applyNumberFormat="1" applyFont="1" applyFill="1" applyBorder="1" applyAlignment="1" applyProtection="1">
      <alignment horizontal="right" vertical="center"/>
      <protection locked="0"/>
    </xf>
    <xf numFmtId="0" fontId="15" fillId="4" borderId="0" xfId="2" applyFont="1" applyFill="1" applyProtection="1">
      <protection locked="0"/>
    </xf>
    <xf numFmtId="167" fontId="19" fillId="7" borderId="20" xfId="3" applyNumberFormat="1" applyFont="1" applyFill="1" applyBorder="1" applyAlignment="1" applyProtection="1">
      <alignment horizontal="right" vertical="center"/>
      <protection locked="0"/>
    </xf>
    <xf numFmtId="0" fontId="15" fillId="7" borderId="0" xfId="2" applyFont="1" applyFill="1" applyProtection="1">
      <protection locked="0"/>
    </xf>
    <xf numFmtId="0" fontId="19" fillId="0" borderId="20" xfId="2" applyFont="1" applyBorder="1" applyAlignment="1" applyProtection="1">
      <alignment horizontal="center" vertical="center"/>
      <protection locked="0"/>
    </xf>
    <xf numFmtId="0" fontId="19" fillId="0" borderId="20" xfId="2" applyFont="1" applyBorder="1" applyAlignment="1" applyProtection="1">
      <alignment horizontal="left" vertical="center"/>
      <protection locked="0"/>
    </xf>
    <xf numFmtId="0" fontId="21" fillId="0" borderId="20" xfId="2" applyFont="1" applyBorder="1" applyProtection="1">
      <protection locked="0"/>
    </xf>
    <xf numFmtId="168" fontId="19" fillId="0" borderId="20" xfId="2" applyNumberFormat="1" applyFont="1" applyBorder="1" applyAlignment="1" applyProtection="1">
      <alignment horizontal="right" vertical="center"/>
      <protection locked="0"/>
    </xf>
    <xf numFmtId="164" fontId="19" fillId="0" borderId="20" xfId="2" applyNumberFormat="1" applyFont="1" applyBorder="1" applyAlignment="1" applyProtection="1">
      <alignment horizontal="right" vertical="center"/>
      <protection locked="0"/>
    </xf>
    <xf numFmtId="0" fontId="23" fillId="8" borderId="0" xfId="2" applyFont="1" applyFill="1" applyProtection="1">
      <protection locked="0"/>
    </xf>
    <xf numFmtId="4" fontId="19" fillId="0" borderId="20" xfId="2" applyNumberFormat="1" applyFont="1" applyBorder="1" applyAlignment="1" applyProtection="1">
      <alignment horizontal="right" vertical="center"/>
      <protection locked="0"/>
    </xf>
    <xf numFmtId="173" fontId="19" fillId="0" borderId="20" xfId="5" applyNumberFormat="1" applyFont="1" applyFill="1" applyBorder="1" applyAlignment="1" applyProtection="1">
      <alignment horizontal="right" vertical="center"/>
      <protection locked="0"/>
    </xf>
    <xf numFmtId="0" fontId="19" fillId="0" borderId="0" xfId="2" applyFont="1" applyAlignment="1" applyProtection="1">
      <alignment horizontal="center" vertical="center"/>
      <protection locked="0"/>
    </xf>
    <xf numFmtId="0" fontId="24" fillId="0" borderId="0" xfId="2" applyFont="1" applyProtection="1">
      <protection locked="0"/>
    </xf>
    <xf numFmtId="0" fontId="24" fillId="0" borderId="0" xfId="2" applyFont="1" applyAlignment="1" applyProtection="1">
      <alignment horizontal="center"/>
      <protection locked="0"/>
    </xf>
    <xf numFmtId="10" fontId="5" fillId="0" borderId="20" xfId="3" applyNumberFormat="1" applyFont="1" applyBorder="1" applyAlignment="1" applyProtection="1">
      <alignment horizontal="right" vertical="center"/>
      <protection locked="0"/>
    </xf>
    <xf numFmtId="0" fontId="8" fillId="0" borderId="20" xfId="1" applyFont="1" applyBorder="1" applyProtection="1">
      <protection locked="0"/>
    </xf>
    <xf numFmtId="4" fontId="3" fillId="0" borderId="20" xfId="6" applyNumberFormat="1" applyFont="1" applyBorder="1" applyAlignment="1" applyProtection="1">
      <alignment horizontal="right" vertical="center"/>
      <protection locked="0"/>
    </xf>
    <xf numFmtId="2" fontId="3" fillId="0" borderId="20" xfId="6" applyNumberFormat="1" applyFont="1" applyBorder="1" applyAlignment="1" applyProtection="1">
      <alignment horizontal="right" vertical="center"/>
      <protection locked="0"/>
    </xf>
    <xf numFmtId="171" fontId="19" fillId="0" borderId="0" xfId="2" applyNumberFormat="1" applyFont="1" applyAlignment="1" applyProtection="1">
      <alignment horizontal="center" vertical="center"/>
      <protection locked="0"/>
    </xf>
    <xf numFmtId="0" fontId="14" fillId="0" borderId="20" xfId="2" applyFont="1" applyBorder="1" applyAlignment="1" applyProtection="1">
      <alignment horizontal="right" vertical="center" wrapText="1"/>
      <protection locked="0"/>
    </xf>
    <xf numFmtId="0" fontId="14" fillId="0" borderId="20" xfId="2" applyFont="1" applyBorder="1" applyAlignment="1" applyProtection="1">
      <alignment horizontal="right" vertical="center"/>
      <protection locked="0"/>
    </xf>
    <xf numFmtId="0" fontId="14" fillId="8" borderId="20" xfId="2" applyFont="1" applyFill="1" applyBorder="1" applyAlignment="1" applyProtection="1">
      <alignment horizontal="center" vertical="center"/>
      <protection locked="0"/>
    </xf>
    <xf numFmtId="0" fontId="14" fillId="8" borderId="20" xfId="2" applyFont="1" applyFill="1" applyBorder="1" applyAlignment="1" applyProtection="1">
      <alignment vertical="center"/>
      <protection locked="0"/>
    </xf>
    <xf numFmtId="168" fontId="14" fillId="8" borderId="20" xfId="2" applyNumberFormat="1" applyFont="1" applyFill="1" applyBorder="1" applyAlignment="1" applyProtection="1">
      <alignment horizontal="right" vertical="center"/>
      <protection locked="0"/>
    </xf>
    <xf numFmtId="167" fontId="19" fillId="0" borderId="20" xfId="3" applyNumberFormat="1" applyFont="1" applyBorder="1" applyAlignment="1">
      <alignment horizontal="right" vertical="center"/>
    </xf>
    <xf numFmtId="10" fontId="19" fillId="0" borderId="20" xfId="8" applyNumberFormat="1" applyFont="1" applyBorder="1" applyAlignment="1" applyProtection="1">
      <alignment horizontal="right" vertical="center"/>
    </xf>
    <xf numFmtId="0" fontId="19" fillId="0" borderId="20" xfId="3" applyFont="1" applyBorder="1" applyAlignment="1">
      <alignment horizontal="center" vertical="center"/>
    </xf>
    <xf numFmtId="174" fontId="14" fillId="3" borderId="20" xfId="3" applyNumberFormat="1" applyFont="1" applyFill="1" applyBorder="1" applyAlignment="1">
      <alignment horizontal="right" vertical="center"/>
    </xf>
    <xf numFmtId="174" fontId="19" fillId="0" borderId="20" xfId="3" applyNumberFormat="1" applyFont="1" applyBorder="1" applyAlignment="1">
      <alignment horizontal="center" vertical="center"/>
    </xf>
    <xf numFmtId="174" fontId="19" fillId="0" borderId="20" xfId="3" applyNumberFormat="1" applyFont="1" applyBorder="1" applyAlignment="1">
      <alignment horizontal="right" vertical="center"/>
    </xf>
    <xf numFmtId="174" fontId="14" fillId="4" borderId="20" xfId="3" applyNumberFormat="1" applyFont="1" applyFill="1" applyBorder="1" applyAlignment="1">
      <alignment horizontal="right" vertical="center"/>
    </xf>
    <xf numFmtId="174" fontId="14" fillId="7" borderId="20" xfId="3" applyNumberFormat="1" applyFont="1" applyFill="1" applyBorder="1" applyAlignment="1">
      <alignment horizontal="right" vertical="center"/>
    </xf>
    <xf numFmtId="174" fontId="19" fillId="0" borderId="20" xfId="2" applyNumberFormat="1" applyFont="1" applyBorder="1" applyAlignment="1">
      <alignment horizontal="right" vertical="center"/>
    </xf>
    <xf numFmtId="174" fontId="14" fillId="8" borderId="20" xfId="3" applyNumberFormat="1" applyFont="1" applyFill="1" applyBorder="1" applyAlignment="1">
      <alignment horizontal="right" vertical="center"/>
    </xf>
    <xf numFmtId="171" fontId="14" fillId="0" borderId="20" xfId="3" applyNumberFormat="1" applyFont="1" applyBorder="1" applyAlignment="1">
      <alignment horizontal="right" vertical="center"/>
    </xf>
    <xf numFmtId="167" fontId="19" fillId="14" borderId="20" xfId="3" applyNumberFormat="1" applyFont="1" applyFill="1" applyBorder="1" applyAlignment="1" applyProtection="1">
      <alignment horizontal="right" vertical="center"/>
      <protection locked="0"/>
    </xf>
    <xf numFmtId="10" fontId="19" fillId="14" borderId="20" xfId="8" applyNumberFormat="1" applyFont="1" applyFill="1" applyBorder="1" applyAlignment="1" applyProtection="1">
      <alignment horizontal="right" vertical="center"/>
      <protection locked="0"/>
    </xf>
    <xf numFmtId="0" fontId="14" fillId="0" borderId="20" xfId="3" applyFont="1" applyBorder="1" applyAlignment="1" applyProtection="1">
      <alignment horizontal="left" vertical="center"/>
      <protection locked="0"/>
    </xf>
    <xf numFmtId="0" fontId="19" fillId="0" borderId="20" xfId="3" applyFont="1" applyBorder="1" applyAlignment="1" applyProtection="1">
      <alignment horizontal="left" vertical="center"/>
      <protection locked="0"/>
    </xf>
    <xf numFmtId="0" fontId="14" fillId="0" borderId="20" xfId="3" applyFont="1" applyBorder="1" applyAlignment="1" applyProtection="1">
      <alignment horizontal="center" vertical="center"/>
      <protection locked="0"/>
    </xf>
    <xf numFmtId="0" fontId="20" fillId="0" borderId="20" xfId="3" applyFont="1" applyBorder="1" applyProtection="1">
      <protection locked="0"/>
    </xf>
    <xf numFmtId="0" fontId="21" fillId="0" borderId="20" xfId="3" applyFont="1" applyBorder="1" applyProtection="1">
      <protection locked="0"/>
    </xf>
    <xf numFmtId="0" fontId="14" fillId="3" borderId="20" xfId="3" applyFont="1" applyFill="1" applyBorder="1" applyAlignment="1" applyProtection="1">
      <alignment horizontal="center" vertical="center"/>
      <protection locked="0"/>
    </xf>
    <xf numFmtId="0" fontId="14" fillId="3" borderId="20" xfId="3" applyFont="1" applyFill="1" applyBorder="1" applyAlignment="1" applyProtection="1">
      <alignment horizontal="left" vertical="center"/>
      <protection locked="0"/>
    </xf>
    <xf numFmtId="0" fontId="20" fillId="3" borderId="20" xfId="3" applyFont="1" applyFill="1" applyBorder="1" applyProtection="1">
      <protection locked="0"/>
    </xf>
    <xf numFmtId="0" fontId="19" fillId="3" borderId="20" xfId="3" applyFont="1" applyFill="1" applyBorder="1" applyAlignment="1" applyProtection="1">
      <alignment horizontal="center" vertical="center"/>
      <protection locked="0"/>
    </xf>
    <xf numFmtId="0" fontId="19" fillId="0" borderId="20" xfId="3" applyFont="1" applyBorder="1" applyAlignment="1" applyProtection="1">
      <alignment horizontal="left" vertical="center" wrapText="1"/>
      <protection locked="0"/>
    </xf>
    <xf numFmtId="0" fontId="19" fillId="4" borderId="20" xfId="3" applyFont="1" applyFill="1" applyBorder="1" applyAlignment="1" applyProtection="1">
      <alignment horizontal="center" vertical="center"/>
      <protection locked="0"/>
    </xf>
    <xf numFmtId="0" fontId="14" fillId="4" borderId="20" xfId="3" applyFont="1" applyFill="1" applyBorder="1" applyAlignment="1" applyProtection="1">
      <alignment horizontal="left" vertical="center"/>
      <protection locked="0"/>
    </xf>
    <xf numFmtId="0" fontId="14" fillId="4" borderId="20" xfId="3" applyFont="1" applyFill="1" applyBorder="1" applyAlignment="1" applyProtection="1">
      <alignment horizontal="left" vertical="center" wrapText="1"/>
      <protection locked="0"/>
    </xf>
    <xf numFmtId="0" fontId="14" fillId="0" borderId="20" xfId="3" applyFont="1" applyBorder="1" applyAlignment="1" applyProtection="1">
      <alignment horizontal="left" vertical="center" wrapText="1"/>
      <protection locked="0"/>
    </xf>
    <xf numFmtId="0" fontId="14" fillId="4" borderId="20" xfId="3" applyFont="1" applyFill="1" applyBorder="1" applyAlignment="1" applyProtection="1">
      <alignment horizontal="center" vertical="center"/>
      <protection locked="0"/>
    </xf>
    <xf numFmtId="0" fontId="20" fillId="4" borderId="20" xfId="3" applyFont="1" applyFill="1" applyBorder="1" applyProtection="1">
      <protection locked="0"/>
    </xf>
    <xf numFmtId="0" fontId="19" fillId="0" borderId="20" xfId="3" applyFont="1" applyBorder="1" applyAlignment="1" applyProtection="1">
      <alignment vertical="center"/>
      <protection locked="0"/>
    </xf>
    <xf numFmtId="0" fontId="19" fillId="0" borderId="20" xfId="3" applyFont="1" applyBorder="1" applyAlignment="1" applyProtection="1">
      <alignment vertical="center" wrapText="1"/>
      <protection locked="0"/>
    </xf>
    <xf numFmtId="172" fontId="19" fillId="0" borderId="20" xfId="3" applyNumberFormat="1" applyFont="1" applyBorder="1" applyAlignment="1" applyProtection="1">
      <alignment horizontal="center" vertical="center"/>
      <protection locked="0"/>
    </xf>
    <xf numFmtId="0" fontId="14" fillId="4" borderId="20" xfId="3" applyFont="1" applyFill="1" applyBorder="1" applyAlignment="1" applyProtection="1">
      <alignment vertical="center"/>
      <protection locked="0"/>
    </xf>
    <xf numFmtId="0" fontId="14" fillId="4" borderId="20" xfId="3" applyFont="1" applyFill="1" applyBorder="1" applyAlignment="1" applyProtection="1">
      <alignment vertical="center" wrapText="1"/>
      <protection locked="0"/>
    </xf>
    <xf numFmtId="0" fontId="14" fillId="7" borderId="20" xfId="3" applyFont="1" applyFill="1" applyBorder="1" applyAlignment="1" applyProtection="1">
      <alignment horizontal="center" vertical="center"/>
      <protection locked="0"/>
    </xf>
    <xf numFmtId="0" fontId="14" fillId="7" borderId="20" xfId="3" applyFont="1" applyFill="1" applyBorder="1" applyAlignment="1" applyProtection="1">
      <alignment horizontal="left" vertical="center"/>
      <protection locked="0"/>
    </xf>
    <xf numFmtId="0" fontId="20" fillId="7" borderId="20" xfId="3" applyFont="1" applyFill="1" applyBorder="1" applyProtection="1">
      <protection locked="0"/>
    </xf>
    <xf numFmtId="0" fontId="19" fillId="7" borderId="20" xfId="3" applyFont="1" applyFill="1" applyBorder="1" applyAlignment="1" applyProtection="1">
      <alignment horizontal="center" vertical="center"/>
      <protection locked="0"/>
    </xf>
    <xf numFmtId="0" fontId="21" fillId="7" borderId="20" xfId="3" applyFont="1" applyFill="1" applyBorder="1" applyProtection="1">
      <protection locked="0"/>
    </xf>
    <xf numFmtId="0" fontId="14" fillId="3" borderId="43" xfId="2" applyFont="1" applyFill="1" applyBorder="1" applyAlignment="1" applyProtection="1">
      <alignment vertical="center"/>
      <protection locked="0"/>
    </xf>
    <xf numFmtId="174" fontId="14" fillId="0" borderId="20" xfId="3" applyNumberFormat="1" applyFont="1" applyBorder="1" applyAlignment="1">
      <alignment horizontal="right" vertical="center"/>
    </xf>
    <xf numFmtId="0" fontId="5" fillId="10" borderId="43" xfId="7" applyFont="1" applyFill="1" applyBorder="1" applyAlignment="1">
      <alignment horizontal="center" vertical="center"/>
    </xf>
    <xf numFmtId="10" fontId="3" fillId="0" borderId="44" xfId="7" applyNumberFormat="1" applyFont="1" applyBorder="1" applyAlignment="1">
      <alignment horizontal="right" vertical="center"/>
    </xf>
    <xf numFmtId="0" fontId="5" fillId="13" borderId="43" xfId="7" applyFont="1" applyFill="1" applyBorder="1" applyAlignment="1">
      <alignment horizontal="center" vertical="center"/>
    </xf>
    <xf numFmtId="2" fontId="5" fillId="0" borderId="42" xfId="7" applyNumberFormat="1" applyFont="1" applyBorder="1" applyAlignment="1">
      <alignment horizontal="center" vertical="center"/>
    </xf>
    <xf numFmtId="167" fontId="5" fillId="0" borderId="40" xfId="7" applyNumberFormat="1" applyFont="1" applyBorder="1" applyAlignment="1">
      <alignment horizontal="right" vertical="center"/>
    </xf>
    <xf numFmtId="167" fontId="5" fillId="0" borderId="45" xfId="7" applyNumberFormat="1" applyFont="1" applyBorder="1" applyAlignment="1">
      <alignment horizontal="right" vertical="center"/>
    </xf>
    <xf numFmtId="2" fontId="5" fillId="10" borderId="42" xfId="7" applyNumberFormat="1" applyFont="1" applyFill="1" applyBorder="1" applyAlignment="1">
      <alignment horizontal="center" vertical="center"/>
    </xf>
    <xf numFmtId="167" fontId="3" fillId="10" borderId="45" xfId="7" applyNumberFormat="1" applyFont="1" applyFill="1" applyBorder="1" applyAlignment="1">
      <alignment horizontal="right" vertical="center"/>
    </xf>
    <xf numFmtId="2" fontId="5" fillId="11" borderId="42" xfId="7" applyNumberFormat="1" applyFont="1" applyFill="1" applyBorder="1" applyAlignment="1">
      <alignment horizontal="center" vertical="center"/>
    </xf>
    <xf numFmtId="167" fontId="3" fillId="11" borderId="45" xfId="7" applyNumberFormat="1" applyFont="1" applyFill="1" applyBorder="1" applyAlignment="1">
      <alignment horizontal="right" vertical="center"/>
    </xf>
    <xf numFmtId="2" fontId="5" fillId="12" borderId="42" xfId="7" applyNumberFormat="1" applyFont="1" applyFill="1" applyBorder="1" applyAlignment="1">
      <alignment horizontal="center" vertical="center"/>
    </xf>
    <xf numFmtId="167" fontId="3" fillId="12" borderId="45" xfId="7" applyNumberFormat="1" applyFont="1" applyFill="1" applyBorder="1" applyAlignment="1">
      <alignment horizontal="right" vertical="center"/>
    </xf>
    <xf numFmtId="2" fontId="3" fillId="0" borderId="42" xfId="7" applyNumberFormat="1" applyFont="1" applyBorder="1" applyAlignment="1">
      <alignment horizontal="center" vertical="center"/>
    </xf>
    <xf numFmtId="2" fontId="5" fillId="13" borderId="42" xfId="7" applyNumberFormat="1" applyFont="1" applyFill="1" applyBorder="1" applyAlignment="1">
      <alignment horizontal="center" vertical="center"/>
    </xf>
    <xf numFmtId="167" fontId="3" fillId="13" borderId="45" xfId="7" applyNumberFormat="1" applyFont="1" applyFill="1" applyBorder="1" applyAlignment="1">
      <alignment horizontal="right" vertical="center"/>
    </xf>
    <xf numFmtId="2" fontId="3" fillId="12" borderId="42" xfId="7" applyNumberFormat="1" applyFont="1" applyFill="1" applyBorder="1" applyAlignment="1">
      <alignment horizontal="center" vertical="center"/>
    </xf>
    <xf numFmtId="168" fontId="5" fillId="0" borderId="48" xfId="7" applyNumberFormat="1" applyFont="1" applyBorder="1" applyAlignment="1">
      <alignment horizontal="right" vertical="center"/>
    </xf>
    <xf numFmtId="167" fontId="3" fillId="0" borderId="53" xfId="7" applyNumberFormat="1" applyFont="1" applyBorder="1" applyAlignment="1">
      <alignment horizontal="right" vertical="center"/>
    </xf>
    <xf numFmtId="167" fontId="3" fillId="0" borderId="56" xfId="7" applyNumberFormat="1" applyFont="1" applyBorder="1" applyAlignment="1">
      <alignment horizontal="right" vertical="center"/>
    </xf>
    <xf numFmtId="167" fontId="3" fillId="0" borderId="32" xfId="7" applyNumberFormat="1" applyFont="1" applyBorder="1" applyAlignment="1">
      <alignment horizontal="right" vertical="center"/>
    </xf>
    <xf numFmtId="167" fontId="5" fillId="0" borderId="0" xfId="7" applyNumberFormat="1" applyFont="1" applyAlignment="1" applyProtection="1">
      <alignment horizontal="right" vertical="center"/>
      <protection locked="0"/>
    </xf>
    <xf numFmtId="167" fontId="5" fillId="14" borderId="44" xfId="7" applyNumberFormat="1" applyFont="1" applyFill="1" applyBorder="1" applyAlignment="1" applyProtection="1">
      <alignment horizontal="right" vertical="center"/>
      <protection locked="0"/>
    </xf>
    <xf numFmtId="10" fontId="3" fillId="14" borderId="44" xfId="7" applyNumberFormat="1" applyFont="1" applyFill="1" applyBorder="1" applyAlignment="1" applyProtection="1">
      <alignment horizontal="right" vertical="center"/>
      <protection locked="0"/>
    </xf>
    <xf numFmtId="0" fontId="9" fillId="0" borderId="20" xfId="6" applyFont="1" applyBorder="1" applyAlignment="1" applyProtection="1">
      <alignment horizontal="right" vertical="center" wrapText="1"/>
      <protection locked="0"/>
    </xf>
    <xf numFmtId="0" fontId="5" fillId="0" borderId="20" xfId="3" applyFont="1" applyBorder="1" applyAlignment="1">
      <alignment horizontal="left" vertical="center"/>
    </xf>
    <xf numFmtId="0" fontId="5" fillId="0" borderId="20" xfId="3" applyFont="1" applyBorder="1" applyAlignment="1">
      <alignment horizontal="left" vertical="center" wrapText="1"/>
    </xf>
    <xf numFmtId="0" fontId="5" fillId="0" borderId="20" xfId="3" applyFont="1" applyBorder="1" applyAlignment="1">
      <alignment vertical="center" wrapText="1"/>
    </xf>
    <xf numFmtId="0" fontId="6" fillId="0" borderId="20" xfId="3" applyFont="1" applyBorder="1"/>
    <xf numFmtId="0" fontId="22" fillId="0" borderId="25" xfId="7" applyFont="1" applyBorder="1" applyAlignment="1" applyProtection="1">
      <alignment horizontal="center" vertical="center"/>
      <protection locked="0"/>
    </xf>
    <xf numFmtId="0" fontId="22" fillId="0" borderId="0" xfId="7" applyFont="1" applyAlignment="1" applyProtection="1">
      <alignment horizontal="center" vertical="center"/>
      <protection locked="0"/>
    </xf>
    <xf numFmtId="0" fontId="22" fillId="0" borderId="67" xfId="7" applyFont="1" applyBorder="1" applyAlignment="1" applyProtection="1">
      <alignment horizontal="center" vertical="center"/>
      <protection locked="0"/>
    </xf>
    <xf numFmtId="0" fontId="5" fillId="0" borderId="74" xfId="3" applyFont="1" applyBorder="1" applyAlignment="1">
      <alignment horizontal="left" vertical="center"/>
    </xf>
    <xf numFmtId="0" fontId="5" fillId="0" borderId="75" xfId="3" applyFont="1" applyBorder="1" applyAlignment="1">
      <alignment horizontal="left" vertical="center"/>
    </xf>
    <xf numFmtId="0" fontId="5" fillId="0" borderId="76" xfId="3" applyFont="1" applyBorder="1" applyAlignment="1">
      <alignment horizontal="left" vertical="center"/>
    </xf>
    <xf numFmtId="0" fontId="3" fillId="0" borderId="74" xfId="3" applyFont="1" applyBorder="1" applyAlignment="1">
      <alignment horizontal="left" vertical="center"/>
    </xf>
    <xf numFmtId="0" fontId="3" fillId="0" borderId="75" xfId="3" applyFont="1" applyBorder="1" applyAlignment="1">
      <alignment horizontal="left" vertical="center"/>
    </xf>
    <xf numFmtId="0" fontId="4" fillId="0" borderId="1" xfId="2" applyFont="1" applyBorder="1" applyAlignment="1" applyProtection="1">
      <alignment horizontal="center" vertical="center" wrapText="1"/>
      <protection locked="0"/>
    </xf>
    <xf numFmtId="0" fontId="4" fillId="0" borderId="3" xfId="2" applyFont="1" applyBorder="1" applyAlignment="1" applyProtection="1">
      <alignment horizontal="center" vertical="center" wrapText="1"/>
      <protection locked="0"/>
    </xf>
    <xf numFmtId="0" fontId="4" fillId="0" borderId="10" xfId="2" applyFont="1" applyBorder="1" applyAlignment="1" applyProtection="1">
      <alignment horizontal="center" vertical="center" wrapText="1"/>
      <protection locked="0"/>
    </xf>
    <xf numFmtId="0" fontId="4" fillId="0" borderId="9" xfId="2" applyFont="1" applyBorder="1" applyAlignment="1" applyProtection="1">
      <alignment horizontal="center" vertical="center" wrapText="1"/>
      <protection locked="0"/>
    </xf>
    <xf numFmtId="0" fontId="3" fillId="2" borderId="1" xfId="3" applyFont="1" applyFill="1" applyBorder="1" applyAlignment="1" applyProtection="1">
      <alignment horizontal="left" vertical="center" wrapText="1"/>
      <protection locked="0"/>
    </xf>
    <xf numFmtId="0" fontId="3" fillId="2" borderId="2" xfId="3" applyFont="1" applyFill="1" applyBorder="1" applyAlignment="1" applyProtection="1">
      <alignment horizontal="left" vertical="center" wrapText="1"/>
      <protection locked="0"/>
    </xf>
    <xf numFmtId="0" fontId="3" fillId="2" borderId="3" xfId="3" applyFont="1" applyFill="1" applyBorder="1" applyAlignment="1" applyProtection="1">
      <alignment horizontal="left" vertical="center" wrapText="1"/>
      <protection locked="0"/>
    </xf>
    <xf numFmtId="0" fontId="4" fillId="0" borderId="2" xfId="2" applyFont="1" applyBorder="1" applyAlignment="1" applyProtection="1">
      <alignment horizontal="center" vertical="center" wrapText="1"/>
      <protection locked="0"/>
    </xf>
    <xf numFmtId="0" fontId="4" fillId="0" borderId="8" xfId="2" applyFont="1" applyBorder="1" applyAlignment="1" applyProtection="1">
      <alignment horizontal="center" vertical="center" wrapText="1"/>
      <protection locked="0"/>
    </xf>
    <xf numFmtId="0" fontId="3" fillId="0" borderId="1" xfId="1" applyFont="1" applyBorder="1" applyAlignment="1" applyProtection="1">
      <alignment horizontal="center" vertical="center"/>
      <protection locked="0"/>
    </xf>
    <xf numFmtId="0" fontId="3" fillId="0" borderId="5" xfId="1" applyFont="1" applyBorder="1" applyAlignment="1" applyProtection="1">
      <alignment horizontal="center" vertical="center"/>
      <protection locked="0"/>
    </xf>
    <xf numFmtId="0" fontId="3" fillId="0" borderId="10" xfId="1" applyFont="1" applyBorder="1" applyAlignment="1" applyProtection="1">
      <alignment horizontal="center" vertical="center"/>
      <protection locked="0"/>
    </xf>
    <xf numFmtId="0" fontId="3" fillId="0" borderId="2" xfId="1" applyFont="1" applyBorder="1" applyAlignment="1" applyProtection="1">
      <alignment horizontal="center" vertical="center"/>
      <protection locked="0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0" fontId="3" fillId="0" borderId="6" xfId="1" applyFont="1" applyBorder="1" applyAlignment="1" applyProtection="1">
      <alignment horizontal="center" vertical="center"/>
      <protection locked="0"/>
    </xf>
    <xf numFmtId="0" fontId="3" fillId="0" borderId="8" xfId="1" applyFont="1" applyBorder="1" applyAlignment="1" applyProtection="1">
      <alignment horizontal="center" vertical="center"/>
      <protection locked="0"/>
    </xf>
    <xf numFmtId="0" fontId="3" fillId="0" borderId="9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/>
      <protection locked="0"/>
    </xf>
    <xf numFmtId="0" fontId="3" fillId="0" borderId="7" xfId="1" applyFont="1" applyBorder="1" applyAlignment="1" applyProtection="1">
      <alignment horizontal="center" vertical="center"/>
      <protection locked="0"/>
    </xf>
    <xf numFmtId="0" fontId="3" fillId="0" borderId="11" xfId="1" applyFont="1" applyBorder="1" applyAlignment="1" applyProtection="1">
      <alignment horizontal="center" vertical="center"/>
      <protection locked="0"/>
    </xf>
    <xf numFmtId="0" fontId="3" fillId="9" borderId="33" xfId="7" applyFont="1" applyFill="1" applyBorder="1" applyAlignment="1" applyProtection="1">
      <alignment horizontal="left" vertical="center" wrapText="1"/>
      <protection locked="0"/>
    </xf>
    <xf numFmtId="0" fontId="11" fillId="0" borderId="34" xfId="7" applyFont="1" applyBorder="1" applyProtection="1">
      <protection locked="0"/>
    </xf>
    <xf numFmtId="0" fontId="11" fillId="0" borderId="35" xfId="7" applyFont="1" applyBorder="1" applyProtection="1">
      <protection locked="0"/>
    </xf>
    <xf numFmtId="0" fontId="22" fillId="0" borderId="33" xfId="7" applyFont="1" applyBorder="1" applyAlignment="1" applyProtection="1">
      <alignment horizontal="center" vertical="center"/>
      <protection locked="0"/>
    </xf>
    <xf numFmtId="0" fontId="22" fillId="0" borderId="34" xfId="7" applyFont="1" applyBorder="1" applyAlignment="1" applyProtection="1">
      <alignment horizontal="center" vertical="center"/>
      <protection locked="0"/>
    </xf>
    <xf numFmtId="0" fontId="22" fillId="0" borderId="22" xfId="7" applyFont="1" applyBorder="1" applyAlignment="1" applyProtection="1">
      <alignment horizontal="center" vertical="center"/>
      <protection locked="0"/>
    </xf>
    <xf numFmtId="0" fontId="22" fillId="0" borderId="35" xfId="7" applyFont="1" applyBorder="1" applyAlignment="1" applyProtection="1">
      <alignment horizontal="center" vertical="center"/>
      <protection locked="0"/>
    </xf>
    <xf numFmtId="0" fontId="12" fillId="0" borderId="33" xfId="7" applyFont="1" applyBorder="1" applyAlignment="1" applyProtection="1">
      <alignment horizontal="right" vertical="center" wrapText="1"/>
      <protection locked="0"/>
    </xf>
    <xf numFmtId="0" fontId="12" fillId="0" borderId="34" xfId="7" applyFont="1" applyBorder="1" applyAlignment="1" applyProtection="1">
      <alignment horizontal="right" vertical="center" wrapText="1"/>
      <protection locked="0"/>
    </xf>
    <xf numFmtId="0" fontId="12" fillId="0" borderId="35" xfId="7" applyFont="1" applyBorder="1" applyAlignment="1" applyProtection="1">
      <alignment horizontal="right" vertical="center" wrapText="1"/>
      <protection locked="0"/>
    </xf>
    <xf numFmtId="0" fontId="3" fillId="0" borderId="21" xfId="7" applyFont="1" applyBorder="1" applyAlignment="1" applyProtection="1">
      <alignment horizontal="center" vertical="center"/>
      <protection locked="0"/>
    </xf>
    <xf numFmtId="0" fontId="11" fillId="0" borderId="25" xfId="7" applyFont="1" applyBorder="1" applyProtection="1">
      <protection locked="0"/>
    </xf>
    <xf numFmtId="0" fontId="11" fillId="0" borderId="28" xfId="7" applyFont="1" applyBorder="1" applyProtection="1">
      <protection locked="0"/>
    </xf>
    <xf numFmtId="0" fontId="11" fillId="0" borderId="22" xfId="7" applyFont="1" applyBorder="1" applyProtection="1">
      <protection locked="0"/>
    </xf>
    <xf numFmtId="0" fontId="11" fillId="0" borderId="23" xfId="7" applyFont="1" applyBorder="1" applyProtection="1">
      <protection locked="0"/>
    </xf>
    <xf numFmtId="0" fontId="1" fillId="0" borderId="0" xfId="7" applyProtection="1">
      <protection locked="0"/>
    </xf>
    <xf numFmtId="0" fontId="11" fillId="0" borderId="26" xfId="7" applyFont="1" applyBorder="1" applyProtection="1">
      <protection locked="0"/>
    </xf>
    <xf numFmtId="0" fontId="11" fillId="0" borderId="30" xfId="7" applyFont="1" applyBorder="1" applyProtection="1">
      <protection locked="0"/>
    </xf>
    <xf numFmtId="0" fontId="11" fillId="0" borderId="29" xfId="7" applyFont="1" applyBorder="1" applyProtection="1">
      <protection locked="0"/>
    </xf>
    <xf numFmtId="0" fontId="3" fillId="0" borderId="24" xfId="7" applyFont="1" applyBorder="1" applyAlignment="1" applyProtection="1">
      <alignment horizontal="center" vertical="center"/>
      <protection locked="0"/>
    </xf>
    <xf numFmtId="0" fontId="11" fillId="0" borderId="27" xfId="7" applyFont="1" applyBorder="1" applyProtection="1">
      <protection locked="0"/>
    </xf>
    <xf numFmtId="0" fontId="11" fillId="0" borderId="31" xfId="7" applyFont="1" applyBorder="1" applyProtection="1">
      <protection locked="0"/>
    </xf>
    <xf numFmtId="0" fontId="3" fillId="0" borderId="21" xfId="7" applyFont="1" applyBorder="1" applyAlignment="1" applyProtection="1">
      <alignment horizontal="center" vertical="center" wrapText="1"/>
      <protection locked="0"/>
    </xf>
    <xf numFmtId="0" fontId="3" fillId="0" borderId="43" xfId="7" applyFont="1" applyBorder="1" applyAlignment="1">
      <alignment horizontal="left" vertical="center" wrapText="1"/>
    </xf>
    <xf numFmtId="0" fontId="3" fillId="0" borderId="46" xfId="7" applyFont="1" applyBorder="1" applyAlignment="1">
      <alignment horizontal="left" vertical="center" wrapText="1"/>
    </xf>
    <xf numFmtId="0" fontId="3" fillId="0" borderId="47" xfId="7" applyFont="1" applyBorder="1" applyAlignment="1">
      <alignment horizontal="left" vertical="center" wrapText="1"/>
    </xf>
    <xf numFmtId="0" fontId="3" fillId="11" borderId="43" xfId="7" applyFont="1" applyFill="1" applyBorder="1" applyAlignment="1">
      <alignment horizontal="left" vertical="center" wrapText="1"/>
    </xf>
    <xf numFmtId="0" fontId="3" fillId="11" borderId="46" xfId="7" applyFont="1" applyFill="1" applyBorder="1" applyAlignment="1">
      <alignment horizontal="left" vertical="center" wrapText="1"/>
    </xf>
    <xf numFmtId="0" fontId="3" fillId="11" borderId="47" xfId="7" applyFont="1" applyFill="1" applyBorder="1" applyAlignment="1">
      <alignment horizontal="left" vertical="center" wrapText="1"/>
    </xf>
    <xf numFmtId="0" fontId="14" fillId="0" borderId="20" xfId="2" applyFont="1" applyBorder="1" applyAlignment="1" applyProtection="1">
      <alignment horizontal="right" vertical="center" wrapText="1"/>
      <protection locked="0"/>
    </xf>
    <xf numFmtId="0" fontId="14" fillId="0" borderId="58" xfId="2" applyFont="1" applyBorder="1" applyAlignment="1" applyProtection="1">
      <alignment horizontal="center" vertical="center"/>
      <protection locked="0"/>
    </xf>
    <xf numFmtId="0" fontId="14" fillId="0" borderId="62" xfId="2" applyFont="1" applyBorder="1" applyAlignment="1" applyProtection="1">
      <alignment horizontal="center" vertical="center"/>
      <protection locked="0"/>
    </xf>
    <xf numFmtId="0" fontId="14" fillId="0" borderId="59" xfId="2" applyFont="1" applyBorder="1" applyAlignment="1" applyProtection="1">
      <alignment horizontal="center" vertical="center"/>
      <protection locked="0"/>
    </xf>
    <xf numFmtId="0" fontId="14" fillId="0" borderId="2" xfId="2" applyFont="1" applyBorder="1" applyAlignment="1" applyProtection="1">
      <alignment horizontal="center" vertical="center"/>
      <protection locked="0"/>
    </xf>
    <xf numFmtId="0" fontId="14" fillId="0" borderId="60" xfId="2" applyFont="1" applyBorder="1" applyAlignment="1" applyProtection="1">
      <alignment horizontal="center" vertical="center"/>
      <protection locked="0"/>
    </xf>
    <xf numFmtId="0" fontId="14" fillId="0" borderId="25" xfId="2" applyFont="1" applyBorder="1" applyAlignment="1" applyProtection="1">
      <alignment horizontal="center" vertical="center"/>
      <protection locked="0"/>
    </xf>
    <xf numFmtId="0" fontId="14" fillId="0" borderId="0" xfId="2" applyFont="1" applyAlignment="1" applyProtection="1">
      <alignment horizontal="center" vertical="center"/>
      <protection locked="0"/>
    </xf>
    <xf numFmtId="0" fontId="14" fillId="0" borderId="26" xfId="2" applyFont="1" applyBorder="1" applyAlignment="1" applyProtection="1">
      <alignment horizontal="center" vertical="center"/>
      <protection locked="0"/>
    </xf>
    <xf numFmtId="0" fontId="14" fillId="0" borderId="61" xfId="2" applyFont="1" applyBorder="1" applyAlignment="1" applyProtection="1">
      <alignment horizontal="center" vertical="center" textRotation="1"/>
      <protection locked="0"/>
    </xf>
    <xf numFmtId="0" fontId="14" fillId="0" borderId="27" xfId="2" applyFont="1" applyBorder="1" applyAlignment="1" applyProtection="1">
      <alignment horizontal="center" vertical="center" textRotation="1"/>
      <protection locked="0"/>
    </xf>
    <xf numFmtId="0" fontId="14" fillId="0" borderId="59" xfId="2" applyFont="1" applyBorder="1" applyAlignment="1" applyProtection="1">
      <alignment horizontal="center" vertical="center" wrapText="1"/>
      <protection locked="0"/>
    </xf>
    <xf numFmtId="0" fontId="14" fillId="0" borderId="2" xfId="2" applyFont="1" applyBorder="1" applyAlignment="1" applyProtection="1">
      <alignment horizontal="center" vertical="center" wrapText="1"/>
      <protection locked="0"/>
    </xf>
    <xf numFmtId="0" fontId="14" fillId="0" borderId="3" xfId="2" applyFont="1" applyBorder="1" applyAlignment="1" applyProtection="1">
      <alignment horizontal="center" vertical="center" wrapText="1"/>
      <protection locked="0"/>
    </xf>
    <xf numFmtId="0" fontId="14" fillId="0" borderId="63" xfId="2" applyFont="1" applyBorder="1" applyAlignment="1" applyProtection="1">
      <alignment horizontal="center" vertical="center" wrapText="1"/>
      <protection locked="0"/>
    </xf>
    <xf numFmtId="0" fontId="14" fillId="0" borderId="64" xfId="2" applyFont="1" applyBorder="1" applyAlignment="1" applyProtection="1">
      <alignment horizontal="center" vertical="center" wrapText="1"/>
      <protection locked="0"/>
    </xf>
    <xf numFmtId="0" fontId="14" fillId="0" borderId="65" xfId="2" applyFont="1" applyBorder="1" applyAlignment="1" applyProtection="1">
      <alignment horizontal="center" vertical="center" wrapText="1"/>
      <protection locked="0"/>
    </xf>
    <xf numFmtId="0" fontId="16" fillId="2" borderId="20" xfId="3" applyFont="1" applyFill="1" applyBorder="1" applyAlignment="1" applyProtection="1">
      <alignment horizontal="left" vertical="center" wrapText="1"/>
      <protection locked="0"/>
    </xf>
    <xf numFmtId="0" fontId="14" fillId="3" borderId="20" xfId="3" applyFont="1" applyFill="1" applyBorder="1" applyAlignment="1" applyProtection="1">
      <alignment horizontal="left" vertical="center" wrapText="1"/>
      <protection locked="0"/>
    </xf>
    <xf numFmtId="0" fontId="14" fillId="0" borderId="33" xfId="7" applyFont="1" applyBorder="1" applyAlignment="1" applyProtection="1">
      <alignment horizontal="center" vertical="center"/>
      <protection locked="0"/>
    </xf>
    <xf numFmtId="0" fontId="14" fillId="0" borderId="34" xfId="7" applyFont="1" applyBorder="1" applyAlignment="1" applyProtection="1">
      <alignment horizontal="center" vertical="center"/>
      <protection locked="0"/>
    </xf>
    <xf numFmtId="0" fontId="14" fillId="0" borderId="35" xfId="7" applyFont="1" applyBorder="1" applyAlignment="1" applyProtection="1">
      <alignment horizontal="center" vertical="center"/>
      <protection locked="0"/>
    </xf>
    <xf numFmtId="167" fontId="5" fillId="0" borderId="20" xfId="3" applyNumberFormat="1" applyFont="1" applyBorder="1" applyAlignment="1" applyProtection="1">
      <alignment horizontal="right" vertical="center"/>
    </xf>
    <xf numFmtId="167" fontId="3" fillId="3" borderId="20" xfId="3" applyNumberFormat="1" applyFont="1" applyFill="1" applyBorder="1" applyAlignment="1" applyProtection="1">
      <alignment horizontal="right" vertical="center"/>
    </xf>
    <xf numFmtId="167" fontId="3" fillId="4" borderId="20" xfId="3" applyNumberFormat="1" applyFont="1" applyFill="1" applyBorder="1" applyAlignment="1" applyProtection="1">
      <alignment horizontal="right" vertical="center"/>
    </xf>
    <xf numFmtId="168" fontId="5" fillId="0" borderId="20" xfId="1" applyNumberFormat="1" applyFont="1" applyBorder="1" applyAlignment="1" applyProtection="1">
      <alignment horizontal="right" vertical="center"/>
    </xf>
    <xf numFmtId="167" fontId="3" fillId="6" borderId="20" xfId="3" applyNumberFormat="1" applyFont="1" applyFill="1" applyBorder="1" applyAlignment="1" applyProtection="1">
      <alignment horizontal="right" vertical="center"/>
    </xf>
    <xf numFmtId="167" fontId="3" fillId="7" borderId="20" xfId="3" applyNumberFormat="1" applyFont="1" applyFill="1" applyBorder="1" applyAlignment="1" applyProtection="1">
      <alignment horizontal="right" vertical="center"/>
    </xf>
    <xf numFmtId="2" fontId="3" fillId="8" borderId="20" xfId="4" applyNumberFormat="1" applyFont="1" applyFill="1" applyBorder="1" applyAlignment="1" applyProtection="1">
      <alignment horizontal="center" vertical="center"/>
    </xf>
    <xf numFmtId="169" fontId="3" fillId="8" borderId="20" xfId="1" applyNumberFormat="1" applyFont="1" applyFill="1" applyBorder="1" applyAlignment="1" applyProtection="1">
      <alignment horizontal="right" vertical="center"/>
    </xf>
    <xf numFmtId="0" fontId="5" fillId="0" borderId="20" xfId="3" applyFont="1" applyBorder="1" applyAlignment="1" applyProtection="1">
      <alignment horizontal="center" vertical="center"/>
    </xf>
    <xf numFmtId="0" fontId="5" fillId="3" borderId="20" xfId="3" applyFont="1" applyFill="1" applyBorder="1" applyAlignment="1" applyProtection="1">
      <alignment horizontal="center" vertical="center"/>
    </xf>
    <xf numFmtId="0" fontId="5" fillId="4" borderId="20" xfId="3" applyFont="1" applyFill="1" applyBorder="1" applyAlignment="1" applyProtection="1">
      <alignment horizontal="center" vertical="center"/>
    </xf>
    <xf numFmtId="0" fontId="5" fillId="0" borderId="20" xfId="1" applyFont="1" applyBorder="1" applyAlignment="1" applyProtection="1">
      <alignment horizontal="center" vertical="center"/>
    </xf>
    <xf numFmtId="0" fontId="5" fillId="6" borderId="20" xfId="3" applyFont="1" applyFill="1" applyBorder="1" applyAlignment="1" applyProtection="1">
      <alignment horizontal="center" vertical="center"/>
    </xf>
    <xf numFmtId="0" fontId="3" fillId="0" borderId="76" xfId="3" applyFont="1" applyBorder="1" applyAlignment="1" applyProtection="1">
      <alignment vertical="center"/>
    </xf>
    <xf numFmtId="0" fontId="5" fillId="7" borderId="20" xfId="3" applyFont="1" applyFill="1" applyBorder="1" applyAlignment="1" applyProtection="1">
      <alignment horizontal="center" vertical="center"/>
    </xf>
    <xf numFmtId="167" fontId="5" fillId="14" borderId="20" xfId="3" applyNumberFormat="1" applyFont="1" applyFill="1" applyBorder="1" applyAlignment="1" applyProtection="1">
      <alignment horizontal="right" vertical="center"/>
      <protection locked="0"/>
    </xf>
    <xf numFmtId="167" fontId="5" fillId="14" borderId="20" xfId="1" applyNumberFormat="1" applyFont="1" applyFill="1" applyBorder="1" applyAlignment="1" applyProtection="1">
      <alignment horizontal="right" vertical="center"/>
      <protection locked="0"/>
    </xf>
    <xf numFmtId="10" fontId="3" fillId="14" borderId="20" xfId="5" applyNumberFormat="1" applyFont="1" applyFill="1" applyBorder="1" applyAlignment="1" applyProtection="1">
      <alignment horizontal="right" vertical="center"/>
      <protection locked="0"/>
    </xf>
    <xf numFmtId="10" fontId="3" fillId="0" borderId="20" xfId="5" applyNumberFormat="1" applyFont="1" applyFill="1" applyBorder="1" applyAlignment="1" applyProtection="1">
      <alignment horizontal="right" vertical="center"/>
    </xf>
  </cellXfs>
  <cellStyles count="9">
    <cellStyle name="Millares 9 2" xfId="4" xr:uid="{30666E66-8ACC-40F2-B914-782FCB8A8B1C}"/>
    <cellStyle name="Normal" xfId="0" builtinId="0"/>
    <cellStyle name="Normal 3 2" xfId="6" xr:uid="{15BD17E2-717C-4B5D-996D-E77AC6A29CC6}"/>
    <cellStyle name="Normal 3 3" xfId="2" xr:uid="{9A227D77-85F8-45BE-B051-30C5CC4AD737}"/>
    <cellStyle name="Normal 5 2" xfId="3" xr:uid="{F7EE4976-7F4B-4CAC-B70D-5C6E9C3416B6}"/>
    <cellStyle name="Normal 7" xfId="7" xr:uid="{DB024D34-D511-4708-B759-818D6A368938}"/>
    <cellStyle name="Normal 9 2" xfId="1" xr:uid="{0BBE9160-BB06-4CDF-999E-705A8D6E6079}"/>
    <cellStyle name="Porcentaje" xfId="8" builtinId="5"/>
    <cellStyle name="Porcentaje 2" xfId="5" xr:uid="{6D1591FD-BD62-4FA7-92FE-AEC374A5D7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111125</xdr:colOff>
      <xdr:row>0</xdr:row>
      <xdr:rowOff>0</xdr:rowOff>
    </xdr:from>
    <xdr:ext cx="3196457" cy="695325"/>
    <xdr:grpSp>
      <xdr:nvGrpSpPr>
        <xdr:cNvPr id="2" name="Shape 2">
          <a:extLst>
            <a:ext uri="{FF2B5EF4-FFF2-40B4-BE49-F238E27FC236}">
              <a16:creationId xmlns:a16="http://schemas.microsoft.com/office/drawing/2014/main" id="{B6BEC7BC-81EC-4D52-BCA9-04FA1F678C54}"/>
            </a:ext>
          </a:extLst>
        </xdr:cNvPr>
        <xdr:cNvGrpSpPr/>
      </xdr:nvGrpSpPr>
      <xdr:grpSpPr>
        <a:xfrm>
          <a:off x="111125" y="0"/>
          <a:ext cx="3196457" cy="695325"/>
          <a:chOff x="3526725" y="3432338"/>
          <a:chExt cx="3638550" cy="695325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F34A3EFA-EC1D-88B0-776A-FA33BFB31D93}"/>
              </a:ext>
            </a:extLst>
          </xdr:cNvPr>
          <xdr:cNvGrpSpPr/>
        </xdr:nvGrpSpPr>
        <xdr:grpSpPr>
          <a:xfrm>
            <a:off x="3526725" y="3432338"/>
            <a:ext cx="3638550" cy="695325"/>
            <a:chOff x="6738937" y="133350"/>
            <a:chExt cx="3298031" cy="688569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3852CDCD-5CBD-5DED-774F-7360D4E150B3}"/>
                </a:ext>
              </a:extLst>
            </xdr:cNvPr>
            <xdr:cNvSpPr/>
          </xdr:nvSpPr>
          <xdr:spPr>
            <a:xfrm>
              <a:off x="6738937" y="133350"/>
              <a:ext cx="3298025" cy="68855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5" name="Shape 6">
              <a:extLst>
                <a:ext uri="{FF2B5EF4-FFF2-40B4-BE49-F238E27FC236}">
                  <a16:creationId xmlns:a16="http://schemas.microsoft.com/office/drawing/2014/main" id="{9D2DA40A-06DC-02F8-B01F-958869013E61}"/>
                </a:ext>
              </a:extLst>
            </xdr:cNvPr>
            <xdr:cNvSpPr txBox="1"/>
          </xdr:nvSpPr>
          <xdr:spPr>
            <a:xfrm>
              <a:off x="6738937" y="567362"/>
              <a:ext cx="3298031" cy="254557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45700" rIns="91425" bIns="45700" anchor="ctr" anchorCtr="0">
              <a:spAutoFit/>
            </a:bodyPr>
            <a:lstStyle/>
            <a:p>
              <a:pPr marL="0" lvl="0" indent="0" algn="ctr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 b="1">
                <a:latin typeface="Arial"/>
                <a:ea typeface="Arial"/>
                <a:cs typeface="Arial"/>
                <a:sym typeface="Arial"/>
              </a:endParaRPr>
            </a:p>
          </xdr:txBody>
        </xdr:sp>
      </xdr:grpSp>
    </xdr:grp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756FB-42B2-4A7C-A657-07BCB1BCF9B8}">
  <sheetPr codeName="Hoja1"/>
  <dimension ref="A1:N1020"/>
  <sheetViews>
    <sheetView tabSelected="1" showOutlineSymbols="0" showWhiteSpace="0" zoomScale="72" zoomScaleNormal="70" workbookViewId="0">
      <selection sqref="A1:A3"/>
    </sheetView>
  </sheetViews>
  <sheetFormatPr baseColWidth="10" defaultColWidth="14.44140625" defaultRowHeight="15" customHeight="1" x14ac:dyDescent="0.3"/>
  <cols>
    <col min="1" max="1" width="16.44140625" style="83" customWidth="1"/>
    <col min="2" max="2" width="28.88671875" style="84" customWidth="1"/>
    <col min="3" max="3" width="26.33203125" style="84" customWidth="1"/>
    <col min="4" max="4" width="18.33203125" style="84" customWidth="1"/>
    <col min="5" max="5" width="10.109375" style="84" customWidth="1"/>
    <col min="6" max="6" width="17" style="84" customWidth="1"/>
    <col min="7" max="7" width="10.6640625" style="84" customWidth="1"/>
    <col min="8" max="8" width="18.33203125" style="84" customWidth="1"/>
    <col min="9" max="9" width="11.5546875" style="84" customWidth="1"/>
    <col min="10" max="10" width="19.109375" style="84" customWidth="1"/>
    <col min="11" max="11" width="12" style="84" customWidth="1"/>
    <col min="12" max="12" width="19.5546875" style="84" customWidth="1"/>
    <col min="13" max="13" width="11.109375" style="84" customWidth="1"/>
    <col min="14" max="14" width="21.88671875" style="84" customWidth="1"/>
    <col min="15" max="16384" width="14.44140625" style="28"/>
  </cols>
  <sheetData>
    <row r="1" spans="1:14" ht="15" customHeight="1" x14ac:dyDescent="0.25">
      <c r="A1" s="305" t="s">
        <v>0</v>
      </c>
      <c r="B1" s="305" t="s">
        <v>1</v>
      </c>
      <c r="C1" s="308"/>
      <c r="D1" s="309"/>
      <c r="E1" s="314" t="s">
        <v>2</v>
      </c>
      <c r="F1" s="314" t="s">
        <v>3</v>
      </c>
      <c r="G1" s="303" t="s">
        <v>4</v>
      </c>
      <c r="H1" s="297"/>
      <c r="I1" s="303" t="s">
        <v>5</v>
      </c>
      <c r="J1" s="303"/>
      <c r="K1" s="296" t="s">
        <v>6</v>
      </c>
      <c r="L1" s="297"/>
      <c r="M1" s="296" t="s">
        <v>7</v>
      </c>
      <c r="N1" s="297"/>
    </row>
    <row r="2" spans="1:14" ht="28.5" customHeight="1" thickBot="1" x14ac:dyDescent="0.3">
      <c r="A2" s="306"/>
      <c r="B2" s="306"/>
      <c r="C2" s="310"/>
      <c r="D2" s="311"/>
      <c r="E2" s="315"/>
      <c r="F2" s="315"/>
      <c r="G2" s="304"/>
      <c r="H2" s="299"/>
      <c r="I2" s="304"/>
      <c r="J2" s="304"/>
      <c r="K2" s="298"/>
      <c r="L2" s="299"/>
      <c r="M2" s="298"/>
      <c r="N2" s="299"/>
    </row>
    <row r="3" spans="1:14" ht="15" customHeight="1" thickBot="1" x14ac:dyDescent="0.3">
      <c r="A3" s="307"/>
      <c r="B3" s="307"/>
      <c r="C3" s="312"/>
      <c r="D3" s="313"/>
      <c r="E3" s="316"/>
      <c r="F3" s="316"/>
      <c r="G3" s="29" t="s">
        <v>8</v>
      </c>
      <c r="H3" s="30" t="s">
        <v>9</v>
      </c>
      <c r="I3" s="31" t="s">
        <v>8</v>
      </c>
      <c r="J3" s="32" t="s">
        <v>9</v>
      </c>
      <c r="K3" s="31" t="s">
        <v>8</v>
      </c>
      <c r="L3" s="32" t="s">
        <v>9</v>
      </c>
      <c r="M3" s="31" t="s">
        <v>8</v>
      </c>
      <c r="N3" s="32" t="s">
        <v>9</v>
      </c>
    </row>
    <row r="4" spans="1:14" ht="16.5" customHeight="1" x14ac:dyDescent="0.25">
      <c r="A4" s="300" t="s">
        <v>10</v>
      </c>
      <c r="B4" s="301"/>
      <c r="C4" s="301"/>
      <c r="D4" s="302"/>
      <c r="E4" s="33"/>
      <c r="F4" s="34"/>
      <c r="G4" s="35"/>
      <c r="H4" s="36"/>
      <c r="I4" s="37"/>
      <c r="J4" s="38"/>
      <c r="K4" s="37"/>
      <c r="L4" s="38"/>
      <c r="M4" s="37"/>
      <c r="N4" s="38"/>
    </row>
    <row r="5" spans="1:14" ht="15" customHeight="1" x14ac:dyDescent="0.25">
      <c r="A5" s="39"/>
      <c r="B5" s="40"/>
      <c r="C5" s="41"/>
      <c r="D5" s="41"/>
      <c r="E5" s="39"/>
      <c r="F5" s="42"/>
      <c r="G5" s="21"/>
      <c r="H5" s="368"/>
      <c r="I5" s="21"/>
      <c r="J5" s="368"/>
      <c r="K5" s="21"/>
      <c r="L5" s="368"/>
      <c r="M5" s="21"/>
      <c r="N5" s="368"/>
    </row>
    <row r="6" spans="1:14" ht="15" customHeight="1" x14ac:dyDescent="0.25">
      <c r="A6" s="39"/>
      <c r="B6" s="1" t="s">
        <v>11</v>
      </c>
      <c r="C6" s="2"/>
      <c r="D6" s="2"/>
      <c r="E6" s="376"/>
      <c r="F6" s="42"/>
      <c r="G6" s="21"/>
      <c r="H6" s="368"/>
      <c r="I6" s="21"/>
      <c r="J6" s="368"/>
      <c r="K6" s="21"/>
      <c r="L6" s="368"/>
      <c r="M6" s="21"/>
      <c r="N6" s="368"/>
    </row>
    <row r="7" spans="1:14" ht="15" customHeight="1" x14ac:dyDescent="0.25">
      <c r="A7" s="39"/>
      <c r="B7" s="1"/>
      <c r="C7" s="2"/>
      <c r="D7" s="2"/>
      <c r="E7" s="376"/>
      <c r="F7" s="42"/>
      <c r="G7" s="21"/>
      <c r="H7" s="368"/>
      <c r="I7" s="21"/>
      <c r="J7" s="368"/>
      <c r="K7" s="21"/>
      <c r="L7" s="368"/>
      <c r="M7" s="21"/>
      <c r="N7" s="368"/>
    </row>
    <row r="8" spans="1:14" ht="15" customHeight="1" x14ac:dyDescent="0.25">
      <c r="A8" s="44">
        <v>1</v>
      </c>
      <c r="B8" s="1" t="s">
        <v>12</v>
      </c>
      <c r="C8" s="3"/>
      <c r="D8" s="3"/>
      <c r="E8" s="376"/>
      <c r="F8" s="42"/>
      <c r="G8" s="21"/>
      <c r="H8" s="368"/>
      <c r="I8" s="21"/>
      <c r="J8" s="368"/>
      <c r="K8" s="21"/>
      <c r="L8" s="368"/>
      <c r="M8" s="21"/>
      <c r="N8" s="368"/>
    </row>
    <row r="9" spans="1:14" ht="15" customHeight="1" x14ac:dyDescent="0.25">
      <c r="A9" s="44"/>
      <c r="B9" s="1"/>
      <c r="C9" s="3"/>
      <c r="D9" s="3"/>
      <c r="E9" s="376"/>
      <c r="F9" s="42"/>
      <c r="G9" s="21"/>
      <c r="H9" s="368"/>
      <c r="I9" s="21"/>
      <c r="J9" s="368"/>
      <c r="K9" s="21"/>
      <c r="L9" s="368"/>
      <c r="M9" s="21"/>
      <c r="N9" s="368"/>
    </row>
    <row r="10" spans="1:14" ht="15" customHeight="1" x14ac:dyDescent="0.25">
      <c r="A10" s="44" t="s">
        <v>13</v>
      </c>
      <c r="B10" s="1" t="s">
        <v>14</v>
      </c>
      <c r="C10" s="3"/>
      <c r="D10" s="3"/>
      <c r="E10" s="376"/>
      <c r="F10" s="42"/>
      <c r="G10" s="21"/>
      <c r="H10" s="368"/>
      <c r="I10" s="21"/>
      <c r="J10" s="368"/>
      <c r="K10" s="21"/>
      <c r="L10" s="368"/>
      <c r="M10" s="21"/>
      <c r="N10" s="368"/>
    </row>
    <row r="11" spans="1:14" ht="15" customHeight="1" x14ac:dyDescent="0.25">
      <c r="A11" s="39" t="s">
        <v>16</v>
      </c>
      <c r="B11" s="2" t="s">
        <v>17</v>
      </c>
      <c r="C11" s="4"/>
      <c r="D11" s="4"/>
      <c r="E11" s="376" t="s">
        <v>18</v>
      </c>
      <c r="F11" s="383"/>
      <c r="G11" s="21">
        <v>56</v>
      </c>
      <c r="H11" s="368">
        <f>G11*$F11</f>
        <v>0</v>
      </c>
      <c r="I11" s="21">
        <v>53.4</v>
      </c>
      <c r="J11" s="368">
        <f>I11*$F11</f>
        <v>0</v>
      </c>
      <c r="K11" s="21">
        <v>21.8</v>
      </c>
      <c r="L11" s="368">
        <f>K11*$F11</f>
        <v>0</v>
      </c>
      <c r="M11" s="21">
        <f>G11+I11+K11</f>
        <v>131.20000000000002</v>
      </c>
      <c r="N11" s="368">
        <f>SUM(H11+J11+L11)</f>
        <v>0</v>
      </c>
    </row>
    <row r="12" spans="1:14" ht="15" customHeight="1" x14ac:dyDescent="0.25">
      <c r="A12" s="39" t="s">
        <v>19</v>
      </c>
      <c r="B12" s="2" t="s">
        <v>20</v>
      </c>
      <c r="C12" s="4"/>
      <c r="D12" s="4"/>
      <c r="E12" s="376" t="s">
        <v>21</v>
      </c>
      <c r="F12" s="383"/>
      <c r="G12" s="22">
        <v>2.75</v>
      </c>
      <c r="H12" s="368">
        <f t="shared" ref="H12:J13" si="0">G12*$F12</f>
        <v>0</v>
      </c>
      <c r="I12" s="22">
        <v>402.75</v>
      </c>
      <c r="J12" s="368">
        <f t="shared" si="0"/>
        <v>0</v>
      </c>
      <c r="K12" s="22">
        <v>3.8</v>
      </c>
      <c r="L12" s="368">
        <f t="shared" ref="L12" si="1">K12*$F12</f>
        <v>0</v>
      </c>
      <c r="M12" s="21">
        <f>G12+I12+K12</f>
        <v>409.3</v>
      </c>
      <c r="N12" s="368">
        <f t="shared" ref="N12:N13" si="2">SUM(H12+J12+L12)</f>
        <v>0</v>
      </c>
    </row>
    <row r="13" spans="1:14" ht="15" customHeight="1" x14ac:dyDescent="0.25">
      <c r="A13" s="39" t="s">
        <v>22</v>
      </c>
      <c r="B13" s="2" t="s">
        <v>23</v>
      </c>
      <c r="C13" s="4"/>
      <c r="D13" s="4"/>
      <c r="E13" s="376" t="s">
        <v>24</v>
      </c>
      <c r="F13" s="383"/>
      <c r="G13" s="22">
        <v>112</v>
      </c>
      <c r="H13" s="368">
        <f t="shared" si="0"/>
        <v>0</v>
      </c>
      <c r="I13" s="22">
        <v>106.8</v>
      </c>
      <c r="J13" s="368">
        <f t="shared" si="0"/>
        <v>0</v>
      </c>
      <c r="K13" s="22">
        <v>21.8</v>
      </c>
      <c r="L13" s="368">
        <f t="shared" ref="L13" si="3">K13*$F13</f>
        <v>0</v>
      </c>
      <c r="M13" s="21">
        <f>G13+I13+K13</f>
        <v>240.60000000000002</v>
      </c>
      <c r="N13" s="368">
        <f t="shared" si="2"/>
        <v>0</v>
      </c>
    </row>
    <row r="14" spans="1:14" s="48" customFormat="1" ht="15" customHeight="1" x14ac:dyDescent="0.25">
      <c r="A14" s="45"/>
      <c r="B14" s="5" t="s">
        <v>25</v>
      </c>
      <c r="C14" s="6"/>
      <c r="D14" s="6"/>
      <c r="E14" s="377"/>
      <c r="F14" s="47"/>
      <c r="G14" s="23"/>
      <c r="H14" s="369">
        <f>SUM(H11:H13)</f>
        <v>0</v>
      </c>
      <c r="I14" s="23"/>
      <c r="J14" s="369">
        <f>SUM(J11:J13)</f>
        <v>0</v>
      </c>
      <c r="K14" s="23"/>
      <c r="L14" s="369">
        <f>SUM(L11:L13)</f>
        <v>0</v>
      </c>
      <c r="M14" s="23"/>
      <c r="N14" s="369">
        <f>SUM(N11:N13)</f>
        <v>0</v>
      </c>
    </row>
    <row r="15" spans="1:14" ht="15" customHeight="1" x14ac:dyDescent="0.25">
      <c r="A15" s="44"/>
      <c r="B15" s="1"/>
      <c r="C15" s="3"/>
      <c r="D15" s="3"/>
      <c r="E15" s="376"/>
      <c r="F15" s="42"/>
      <c r="G15" s="21"/>
      <c r="H15" s="368"/>
      <c r="I15" s="21"/>
      <c r="J15" s="368"/>
      <c r="K15" s="21"/>
      <c r="L15" s="368"/>
      <c r="M15" s="21"/>
      <c r="N15" s="368"/>
    </row>
    <row r="16" spans="1:14" ht="15" customHeight="1" x14ac:dyDescent="0.25">
      <c r="A16" s="44" t="s">
        <v>26</v>
      </c>
      <c r="B16" s="1" t="s">
        <v>27</v>
      </c>
      <c r="C16" s="3"/>
      <c r="D16" s="3"/>
      <c r="E16" s="376"/>
      <c r="F16" s="42"/>
      <c r="G16" s="21"/>
      <c r="H16" s="368"/>
      <c r="I16" s="21"/>
      <c r="J16" s="368"/>
      <c r="K16" s="21"/>
      <c r="L16" s="368"/>
      <c r="M16" s="21"/>
      <c r="N16" s="368"/>
    </row>
    <row r="17" spans="1:14" ht="15" customHeight="1" x14ac:dyDescent="0.25">
      <c r="A17" s="39" t="s">
        <v>28</v>
      </c>
      <c r="B17" s="2" t="s">
        <v>29</v>
      </c>
      <c r="C17" s="4"/>
      <c r="D17" s="4"/>
      <c r="E17" s="376" t="s">
        <v>30</v>
      </c>
      <c r="F17" s="383"/>
      <c r="G17" s="22">
        <v>2.64</v>
      </c>
      <c r="H17" s="368">
        <f>G17*$F17</f>
        <v>0</v>
      </c>
      <c r="I17" s="22">
        <v>2.64</v>
      </c>
      <c r="J17" s="368">
        <f>I17*$F17</f>
        <v>0</v>
      </c>
      <c r="K17" s="22">
        <v>0</v>
      </c>
      <c r="L17" s="368">
        <f>K17*$F17</f>
        <v>0</v>
      </c>
      <c r="M17" s="21">
        <f>G17+I17+K17</f>
        <v>5.28</v>
      </c>
      <c r="N17" s="368">
        <f>SUM(H17+J17+L17)</f>
        <v>0</v>
      </c>
    </row>
    <row r="18" spans="1:14" ht="15" customHeight="1" x14ac:dyDescent="0.25">
      <c r="A18" s="39" t="s">
        <v>31</v>
      </c>
      <c r="B18" s="2" t="s">
        <v>32</v>
      </c>
      <c r="C18" s="4"/>
      <c r="D18" s="4"/>
      <c r="E18" s="376" t="s">
        <v>30</v>
      </c>
      <c r="F18" s="383"/>
      <c r="G18" s="21">
        <v>71.059999999999988</v>
      </c>
      <c r="H18" s="368">
        <f t="shared" ref="H18" si="4">G18*$F18</f>
        <v>0</v>
      </c>
      <c r="I18" s="21">
        <v>5.54</v>
      </c>
      <c r="J18" s="368">
        <f t="shared" ref="J18" si="5">I18*$F18</f>
        <v>0</v>
      </c>
      <c r="K18" s="21">
        <v>3.51</v>
      </c>
      <c r="L18" s="368">
        <f t="shared" ref="L18" si="6">K18*$F18</f>
        <v>0</v>
      </c>
      <c r="M18" s="21">
        <f>G18+I18+K18</f>
        <v>80.11</v>
      </c>
      <c r="N18" s="368">
        <f t="shared" ref="N18:N19" si="7">SUM(H18+J18+L18)</f>
        <v>0</v>
      </c>
    </row>
    <row r="19" spans="1:14" ht="15" customHeight="1" x14ac:dyDescent="0.25">
      <c r="A19" s="39" t="s">
        <v>33</v>
      </c>
      <c r="B19" s="2" t="s">
        <v>34</v>
      </c>
      <c r="C19" s="4"/>
      <c r="D19" s="4"/>
      <c r="E19" s="376" t="s">
        <v>21</v>
      </c>
      <c r="F19" s="383"/>
      <c r="G19" s="22">
        <v>8</v>
      </c>
      <c r="H19" s="368">
        <f t="shared" ref="H19" si="8">G19*$F19</f>
        <v>0</v>
      </c>
      <c r="I19" s="22">
        <v>5</v>
      </c>
      <c r="J19" s="368">
        <f t="shared" ref="J19" si="9">I19*$F19</f>
        <v>0</v>
      </c>
      <c r="K19" s="22">
        <v>0</v>
      </c>
      <c r="L19" s="368">
        <f t="shared" ref="L19" si="10">K19*$F19</f>
        <v>0</v>
      </c>
      <c r="M19" s="21">
        <f>G19+I19+K19</f>
        <v>13</v>
      </c>
      <c r="N19" s="368">
        <f t="shared" si="7"/>
        <v>0</v>
      </c>
    </row>
    <row r="20" spans="1:14" s="48" customFormat="1" ht="15" customHeight="1" x14ac:dyDescent="0.25">
      <c r="A20" s="46"/>
      <c r="B20" s="5" t="s">
        <v>35</v>
      </c>
      <c r="C20" s="5"/>
      <c r="D20" s="5"/>
      <c r="E20" s="377"/>
      <c r="F20" s="47"/>
      <c r="G20" s="23"/>
      <c r="H20" s="369">
        <f>SUM(H17:H19)</f>
        <v>0</v>
      </c>
      <c r="I20" s="23"/>
      <c r="J20" s="369">
        <f>SUM(J17:J19)</f>
        <v>0</v>
      </c>
      <c r="K20" s="23"/>
      <c r="L20" s="369">
        <f>SUM(L17:L19)</f>
        <v>0</v>
      </c>
      <c r="M20" s="23"/>
      <c r="N20" s="369">
        <f>SUM(N17:N19)</f>
        <v>0</v>
      </c>
    </row>
    <row r="21" spans="1:14" ht="15" customHeight="1" x14ac:dyDescent="0.25">
      <c r="A21" s="39"/>
      <c r="B21" s="2"/>
      <c r="C21" s="2"/>
      <c r="D21" s="2"/>
      <c r="E21" s="376"/>
      <c r="F21" s="42"/>
      <c r="G21" s="21"/>
      <c r="H21" s="368"/>
      <c r="I21" s="21"/>
      <c r="J21" s="368"/>
      <c r="K21" s="21"/>
      <c r="L21" s="368"/>
      <c r="M21" s="21"/>
      <c r="N21" s="368"/>
    </row>
    <row r="22" spans="1:14" s="51" customFormat="1" ht="15" customHeight="1" x14ac:dyDescent="0.25">
      <c r="A22" s="49"/>
      <c r="B22" s="7" t="s">
        <v>36</v>
      </c>
      <c r="C22" s="7"/>
      <c r="D22" s="7"/>
      <c r="E22" s="378"/>
      <c r="F22" s="50"/>
      <c r="G22" s="24"/>
      <c r="H22" s="370">
        <f>H14+H20</f>
        <v>0</v>
      </c>
      <c r="I22" s="24"/>
      <c r="J22" s="370">
        <f>J14+J20</f>
        <v>0</v>
      </c>
      <c r="K22" s="24"/>
      <c r="L22" s="370">
        <f>L14+L20</f>
        <v>0</v>
      </c>
      <c r="M22" s="24"/>
      <c r="N22" s="370">
        <f>N14+N20</f>
        <v>0</v>
      </c>
    </row>
    <row r="23" spans="1:14" ht="15" customHeight="1" x14ac:dyDescent="0.25">
      <c r="A23" s="39"/>
      <c r="B23" s="2"/>
      <c r="C23" s="2"/>
      <c r="D23" s="2"/>
      <c r="E23" s="376"/>
      <c r="F23" s="42"/>
      <c r="G23" s="21"/>
      <c r="H23" s="368"/>
      <c r="I23" s="21"/>
      <c r="J23" s="368"/>
      <c r="K23" s="21"/>
      <c r="L23" s="368"/>
      <c r="M23" s="21"/>
      <c r="N23" s="368"/>
    </row>
    <row r="24" spans="1:14" ht="15" customHeight="1" x14ac:dyDescent="0.25">
      <c r="A24" s="44">
        <v>2</v>
      </c>
      <c r="B24" s="1" t="s">
        <v>37</v>
      </c>
      <c r="C24" s="1"/>
      <c r="D24" s="1"/>
      <c r="E24" s="376"/>
      <c r="F24" s="42"/>
      <c r="G24" s="21"/>
      <c r="H24" s="368"/>
      <c r="I24" s="21"/>
      <c r="J24" s="368"/>
      <c r="K24" s="21"/>
      <c r="L24" s="368"/>
      <c r="M24" s="21"/>
      <c r="N24" s="368"/>
    </row>
    <row r="25" spans="1:14" ht="15" customHeight="1" x14ac:dyDescent="0.25">
      <c r="A25" s="39"/>
      <c r="B25" s="2"/>
      <c r="C25" s="2"/>
      <c r="D25" s="2"/>
      <c r="E25" s="376"/>
      <c r="F25" s="42"/>
      <c r="G25" s="21"/>
      <c r="H25" s="368"/>
      <c r="I25" s="21"/>
      <c r="J25" s="368"/>
      <c r="K25" s="21"/>
      <c r="L25" s="368"/>
      <c r="M25" s="21"/>
      <c r="N25" s="368"/>
    </row>
    <row r="26" spans="1:14" ht="15" customHeight="1" x14ac:dyDescent="0.25">
      <c r="A26" s="44" t="s">
        <v>38</v>
      </c>
      <c r="B26" s="1" t="s">
        <v>39</v>
      </c>
      <c r="C26" s="4"/>
      <c r="D26" s="4"/>
      <c r="E26" s="376"/>
      <c r="F26" s="42"/>
      <c r="G26" s="21"/>
      <c r="H26" s="368"/>
      <c r="I26" s="21"/>
      <c r="J26" s="368"/>
      <c r="K26" s="21"/>
      <c r="L26" s="368"/>
      <c r="M26" s="21"/>
      <c r="N26" s="368"/>
    </row>
    <row r="27" spans="1:14" ht="15" customHeight="1" x14ac:dyDescent="0.25">
      <c r="A27" s="39" t="s">
        <v>40</v>
      </c>
      <c r="B27" s="2" t="s">
        <v>41</v>
      </c>
      <c r="C27" s="4"/>
      <c r="D27" s="4"/>
      <c r="E27" s="376" t="s">
        <v>30</v>
      </c>
      <c r="F27" s="383"/>
      <c r="G27" s="21">
        <v>121.66000000000001</v>
      </c>
      <c r="H27" s="368">
        <f t="shared" ref="H27" si="11">G27*$F27</f>
        <v>0</v>
      </c>
      <c r="I27" s="21">
        <v>67.88000000000001</v>
      </c>
      <c r="J27" s="368">
        <f t="shared" ref="J27" si="12">I27*$F27</f>
        <v>0</v>
      </c>
      <c r="K27" s="21">
        <v>4.1999999999999993</v>
      </c>
      <c r="L27" s="368">
        <f t="shared" ref="L27" si="13">K27*$F27</f>
        <v>0</v>
      </c>
      <c r="M27" s="21">
        <f>G27+I27+K27</f>
        <v>193.74</v>
      </c>
      <c r="N27" s="368">
        <f t="shared" ref="N27" si="14">SUM(H27+J27+L27)</f>
        <v>0</v>
      </c>
    </row>
    <row r="28" spans="1:14" s="48" customFormat="1" ht="15" customHeight="1" x14ac:dyDescent="0.25">
      <c r="A28" s="45"/>
      <c r="B28" s="5" t="s">
        <v>42</v>
      </c>
      <c r="C28" s="6"/>
      <c r="D28" s="6"/>
      <c r="E28" s="377"/>
      <c r="F28" s="47"/>
      <c r="G28" s="23"/>
      <c r="H28" s="369">
        <f>H27</f>
        <v>0</v>
      </c>
      <c r="I28" s="23"/>
      <c r="J28" s="369">
        <f>J27</f>
        <v>0</v>
      </c>
      <c r="K28" s="23"/>
      <c r="L28" s="369">
        <f>L27</f>
        <v>0</v>
      </c>
      <c r="M28" s="23"/>
      <c r="N28" s="369">
        <f>N27</f>
        <v>0</v>
      </c>
    </row>
    <row r="29" spans="1:14" ht="15" customHeight="1" x14ac:dyDescent="0.25">
      <c r="A29" s="39"/>
      <c r="B29" s="2"/>
      <c r="C29" s="4"/>
      <c r="D29" s="4"/>
      <c r="E29" s="376"/>
      <c r="F29" s="42"/>
      <c r="G29" s="21"/>
      <c r="H29" s="368"/>
      <c r="I29" s="21"/>
      <c r="J29" s="368"/>
      <c r="K29" s="21"/>
      <c r="L29" s="368"/>
      <c r="M29" s="21"/>
      <c r="N29" s="368"/>
    </row>
    <row r="30" spans="1:14" ht="15" customHeight="1" x14ac:dyDescent="0.25">
      <c r="A30" s="44" t="s">
        <v>43</v>
      </c>
      <c r="B30" s="1" t="s">
        <v>44</v>
      </c>
      <c r="C30" s="4"/>
      <c r="D30" s="4"/>
      <c r="E30" s="376"/>
      <c r="F30" s="42"/>
      <c r="G30" s="21"/>
      <c r="H30" s="368"/>
      <c r="I30" s="21"/>
      <c r="J30" s="368"/>
      <c r="K30" s="21"/>
      <c r="L30" s="368"/>
      <c r="M30" s="21"/>
      <c r="N30" s="368"/>
    </row>
    <row r="31" spans="1:14" ht="15" customHeight="1" x14ac:dyDescent="0.25">
      <c r="A31" s="39" t="s">
        <v>45</v>
      </c>
      <c r="B31" s="2" t="s">
        <v>46</v>
      </c>
      <c r="C31" s="4"/>
      <c r="D31" s="4"/>
      <c r="E31" s="376" t="s">
        <v>30</v>
      </c>
      <c r="F31" s="383"/>
      <c r="G31" s="21">
        <v>300.96999999999997</v>
      </c>
      <c r="H31" s="368">
        <f t="shared" ref="H31:J31" si="15">G31*$F31</f>
        <v>0</v>
      </c>
      <c r="I31" s="21">
        <v>339.21</v>
      </c>
      <c r="J31" s="368">
        <f t="shared" si="15"/>
        <v>0</v>
      </c>
      <c r="K31" s="21">
        <v>37.599999999999994</v>
      </c>
      <c r="L31" s="368">
        <f t="shared" ref="L31" si="16">K31*$F31</f>
        <v>0</v>
      </c>
      <c r="M31" s="21">
        <f>G31+I31+K31</f>
        <v>677.78</v>
      </c>
      <c r="N31" s="368">
        <f t="shared" ref="N31" si="17">SUM(H31+J31+L31)</f>
        <v>0</v>
      </c>
    </row>
    <row r="32" spans="1:14" s="48" customFormat="1" ht="15" customHeight="1" x14ac:dyDescent="0.25">
      <c r="A32" s="45"/>
      <c r="B32" s="5" t="s">
        <v>47</v>
      </c>
      <c r="C32" s="6"/>
      <c r="D32" s="6"/>
      <c r="E32" s="377"/>
      <c r="F32" s="47"/>
      <c r="G32" s="23"/>
      <c r="H32" s="369">
        <f>H31</f>
        <v>0</v>
      </c>
      <c r="I32" s="23"/>
      <c r="J32" s="369">
        <f>J31</f>
        <v>0</v>
      </c>
      <c r="K32" s="23"/>
      <c r="L32" s="369">
        <f>L31</f>
        <v>0</v>
      </c>
      <c r="M32" s="23"/>
      <c r="N32" s="369">
        <f>N31</f>
        <v>0</v>
      </c>
    </row>
    <row r="33" spans="1:14" ht="15" customHeight="1" x14ac:dyDescent="0.25">
      <c r="A33" s="39"/>
      <c r="B33" s="2"/>
      <c r="C33" s="4"/>
      <c r="D33" s="4"/>
      <c r="E33" s="376"/>
      <c r="F33" s="42"/>
      <c r="G33" s="21"/>
      <c r="H33" s="368"/>
      <c r="I33" s="21"/>
      <c r="J33" s="368"/>
      <c r="K33" s="21"/>
      <c r="L33" s="368"/>
      <c r="M33" s="21"/>
      <c r="N33" s="368"/>
    </row>
    <row r="34" spans="1:14" ht="15" customHeight="1" x14ac:dyDescent="0.25">
      <c r="A34" s="44" t="s">
        <v>48</v>
      </c>
      <c r="B34" s="1" t="s">
        <v>49</v>
      </c>
      <c r="C34" s="3"/>
      <c r="D34" s="3"/>
      <c r="E34" s="376"/>
      <c r="F34" s="42"/>
      <c r="G34" s="21"/>
      <c r="H34" s="368"/>
      <c r="I34" s="21"/>
      <c r="J34" s="368"/>
      <c r="K34" s="21"/>
      <c r="L34" s="368"/>
      <c r="M34" s="21"/>
      <c r="N34" s="368"/>
    </row>
    <row r="35" spans="1:14" ht="15" customHeight="1" x14ac:dyDescent="0.25">
      <c r="A35" s="39" t="s">
        <v>50</v>
      </c>
      <c r="B35" s="2" t="s">
        <v>51</v>
      </c>
      <c r="C35" s="4"/>
      <c r="D35" s="4"/>
      <c r="E35" s="376" t="s">
        <v>30</v>
      </c>
      <c r="F35" s="383"/>
      <c r="G35" s="21">
        <v>36.49</v>
      </c>
      <c r="H35" s="368">
        <f t="shared" ref="H35:J35" si="18">G35*$F35</f>
        <v>0</v>
      </c>
      <c r="I35" s="21">
        <v>26.869999999999997</v>
      </c>
      <c r="J35" s="368">
        <f t="shared" si="18"/>
        <v>0</v>
      </c>
      <c r="K35" s="21">
        <v>5.59</v>
      </c>
      <c r="L35" s="368">
        <f t="shared" ref="L35" si="19">K35*$F35</f>
        <v>0</v>
      </c>
      <c r="M35" s="21">
        <f>G35+I35+K35</f>
        <v>68.95</v>
      </c>
      <c r="N35" s="368">
        <f t="shared" ref="N35" si="20">SUM(H35+J35+L35)</f>
        <v>0</v>
      </c>
    </row>
    <row r="36" spans="1:14" s="48" customFormat="1" ht="15" customHeight="1" x14ac:dyDescent="0.25">
      <c r="A36" s="45"/>
      <c r="B36" s="5" t="s">
        <v>52</v>
      </c>
      <c r="C36" s="6"/>
      <c r="D36" s="6"/>
      <c r="E36" s="377"/>
      <c r="F36" s="47"/>
      <c r="G36" s="23"/>
      <c r="H36" s="369">
        <f>H35</f>
        <v>0</v>
      </c>
      <c r="I36" s="23"/>
      <c r="J36" s="369">
        <f>J35</f>
        <v>0</v>
      </c>
      <c r="K36" s="23"/>
      <c r="L36" s="369">
        <f>L35</f>
        <v>0</v>
      </c>
      <c r="M36" s="23"/>
      <c r="N36" s="369">
        <f>N35</f>
        <v>0</v>
      </c>
    </row>
    <row r="37" spans="1:14" ht="15" customHeight="1" x14ac:dyDescent="0.25">
      <c r="A37" s="39"/>
      <c r="B37" s="2"/>
      <c r="C37" s="4"/>
      <c r="D37" s="4"/>
      <c r="E37" s="376"/>
      <c r="F37" s="42"/>
      <c r="G37" s="21"/>
      <c r="H37" s="368"/>
      <c r="I37" s="21"/>
      <c r="J37" s="368"/>
      <c r="K37" s="21"/>
      <c r="L37" s="368"/>
      <c r="M37" s="21"/>
      <c r="N37" s="368"/>
    </row>
    <row r="38" spans="1:14" ht="15" customHeight="1" x14ac:dyDescent="0.25">
      <c r="A38" s="44" t="s">
        <v>53</v>
      </c>
      <c r="B38" s="1" t="s">
        <v>54</v>
      </c>
      <c r="C38" s="3"/>
      <c r="D38" s="3"/>
      <c r="E38" s="376"/>
      <c r="F38" s="42"/>
      <c r="G38" s="21"/>
      <c r="H38" s="368"/>
      <c r="I38" s="21"/>
      <c r="J38" s="368"/>
      <c r="K38" s="21"/>
      <c r="L38" s="368"/>
      <c r="M38" s="21"/>
      <c r="N38" s="368"/>
    </row>
    <row r="39" spans="1:14" ht="15" customHeight="1" x14ac:dyDescent="0.25">
      <c r="A39" s="39" t="s">
        <v>55</v>
      </c>
      <c r="B39" s="2" t="s">
        <v>56</v>
      </c>
      <c r="C39" s="4"/>
      <c r="D39" s="4"/>
      <c r="E39" s="376" t="s">
        <v>21</v>
      </c>
      <c r="F39" s="383"/>
      <c r="G39" s="21">
        <v>320</v>
      </c>
      <c r="H39" s="368">
        <f t="shared" ref="H39" si="21">G39*$F39</f>
        <v>0</v>
      </c>
      <c r="I39" s="21">
        <v>208.95000000000002</v>
      </c>
      <c r="J39" s="368">
        <f t="shared" ref="J39" si="22">I39*$F39</f>
        <v>0</v>
      </c>
      <c r="K39" s="21">
        <v>107.91</v>
      </c>
      <c r="L39" s="368">
        <f t="shared" ref="L39" si="23">K39*$F39</f>
        <v>0</v>
      </c>
      <c r="M39" s="21">
        <f>G39+I39+K39</f>
        <v>636.86</v>
      </c>
      <c r="N39" s="368">
        <f t="shared" ref="N39" si="24">SUM(H39+J39+L39)</f>
        <v>0</v>
      </c>
    </row>
    <row r="40" spans="1:14" s="48" customFormat="1" ht="15" customHeight="1" x14ac:dyDescent="0.25">
      <c r="A40" s="45"/>
      <c r="B40" s="5" t="s">
        <v>57</v>
      </c>
      <c r="C40" s="6"/>
      <c r="D40" s="6"/>
      <c r="E40" s="377"/>
      <c r="F40" s="47"/>
      <c r="G40" s="23"/>
      <c r="H40" s="369">
        <f>H39</f>
        <v>0</v>
      </c>
      <c r="I40" s="23"/>
      <c r="J40" s="369">
        <f>J39</f>
        <v>0</v>
      </c>
      <c r="K40" s="23"/>
      <c r="L40" s="369">
        <f>L39</f>
        <v>0</v>
      </c>
      <c r="M40" s="23"/>
      <c r="N40" s="369">
        <f>N39</f>
        <v>0</v>
      </c>
    </row>
    <row r="41" spans="1:14" ht="15" customHeight="1" x14ac:dyDescent="0.25">
      <c r="A41" s="39"/>
      <c r="B41" s="2"/>
      <c r="C41" s="4"/>
      <c r="D41" s="4"/>
      <c r="E41" s="376"/>
      <c r="F41" s="42"/>
      <c r="G41" s="21"/>
      <c r="H41" s="368"/>
      <c r="I41" s="21"/>
      <c r="J41" s="368"/>
      <c r="K41" s="21"/>
      <c r="L41" s="368"/>
      <c r="M41" s="21"/>
      <c r="N41" s="368"/>
    </row>
    <row r="42" spans="1:14" ht="15" customHeight="1" x14ac:dyDescent="0.25">
      <c r="A42" s="44" t="s">
        <v>58</v>
      </c>
      <c r="B42" s="1" t="s">
        <v>59</v>
      </c>
      <c r="C42" s="3"/>
      <c r="D42" s="3"/>
      <c r="E42" s="376"/>
      <c r="F42" s="42"/>
      <c r="G42" s="21"/>
      <c r="H42" s="368"/>
      <c r="I42" s="21"/>
      <c r="J42" s="368"/>
      <c r="K42" s="21"/>
      <c r="L42" s="368"/>
      <c r="M42" s="21"/>
      <c r="N42" s="368"/>
    </row>
    <row r="43" spans="1:14" ht="15" customHeight="1" x14ac:dyDescent="0.25">
      <c r="A43" s="39" t="s">
        <v>60</v>
      </c>
      <c r="B43" s="2" t="s">
        <v>61</v>
      </c>
      <c r="C43" s="4"/>
      <c r="D43" s="4"/>
      <c r="E43" s="376" t="s">
        <v>30</v>
      </c>
      <c r="F43" s="383"/>
      <c r="G43" s="21">
        <v>216.01999999999998</v>
      </c>
      <c r="H43" s="368">
        <f t="shared" ref="H43:J47" si="25">G43*$F43</f>
        <v>0</v>
      </c>
      <c r="I43" s="21">
        <v>168.22</v>
      </c>
      <c r="J43" s="368">
        <f t="shared" si="25"/>
        <v>0</v>
      </c>
      <c r="K43" s="21">
        <v>19.190000000000001</v>
      </c>
      <c r="L43" s="368">
        <f t="shared" ref="L43" si="26">K43*$F43</f>
        <v>0</v>
      </c>
      <c r="M43" s="21">
        <f>G43+I43+K43</f>
        <v>403.43</v>
      </c>
      <c r="N43" s="368">
        <f t="shared" ref="N43:N47" si="27">SUM(H43+J43+L43)</f>
        <v>0</v>
      </c>
    </row>
    <row r="44" spans="1:14" ht="15" customHeight="1" x14ac:dyDescent="0.25">
      <c r="A44" s="39" t="s">
        <v>62</v>
      </c>
      <c r="B44" s="2" t="s">
        <v>63</v>
      </c>
      <c r="C44" s="4"/>
      <c r="D44" s="4"/>
      <c r="E44" s="376" t="s">
        <v>30</v>
      </c>
      <c r="F44" s="383"/>
      <c r="G44" s="21">
        <v>34.22</v>
      </c>
      <c r="H44" s="368">
        <f t="shared" si="25"/>
        <v>0</v>
      </c>
      <c r="I44" s="21">
        <v>26.05</v>
      </c>
      <c r="J44" s="368">
        <f t="shared" si="25"/>
        <v>0</v>
      </c>
      <c r="K44" s="21">
        <v>6.16</v>
      </c>
      <c r="L44" s="368">
        <f t="shared" ref="L44" si="28">K44*$F44</f>
        <v>0</v>
      </c>
      <c r="M44" s="21">
        <f>G44+I44+K44</f>
        <v>66.429999999999993</v>
      </c>
      <c r="N44" s="368">
        <f t="shared" si="27"/>
        <v>0</v>
      </c>
    </row>
    <row r="45" spans="1:14" ht="15" customHeight="1" x14ac:dyDescent="0.25">
      <c r="A45" s="39" t="s">
        <v>64</v>
      </c>
      <c r="B45" s="2" t="s">
        <v>65</v>
      </c>
      <c r="C45" s="4"/>
      <c r="D45" s="4"/>
      <c r="E45" s="376" t="s">
        <v>30</v>
      </c>
      <c r="F45" s="383"/>
      <c r="G45" s="21">
        <v>77.86</v>
      </c>
      <c r="H45" s="368">
        <f t="shared" si="25"/>
        <v>0</v>
      </c>
      <c r="I45" s="21">
        <v>66.150000000000006</v>
      </c>
      <c r="J45" s="368">
        <f t="shared" si="25"/>
        <v>0</v>
      </c>
      <c r="K45" s="21">
        <v>2.2400000000000002</v>
      </c>
      <c r="L45" s="368">
        <f t="shared" ref="L45" si="29">K45*$F45</f>
        <v>0</v>
      </c>
      <c r="M45" s="21">
        <f>G45+I45+K45</f>
        <v>146.25</v>
      </c>
      <c r="N45" s="368">
        <f t="shared" si="27"/>
        <v>0</v>
      </c>
    </row>
    <row r="46" spans="1:14" ht="15" customHeight="1" x14ac:dyDescent="0.25">
      <c r="A46" s="39" t="s">
        <v>66</v>
      </c>
      <c r="B46" s="2" t="s">
        <v>67</v>
      </c>
      <c r="C46" s="4"/>
      <c r="D46" s="4"/>
      <c r="E46" s="376" t="s">
        <v>30</v>
      </c>
      <c r="F46" s="383"/>
      <c r="G46" s="21">
        <v>97.33</v>
      </c>
      <c r="H46" s="368">
        <f t="shared" si="25"/>
        <v>0</v>
      </c>
      <c r="I46" s="21">
        <v>82.69</v>
      </c>
      <c r="J46" s="368">
        <f t="shared" si="25"/>
        <v>0</v>
      </c>
      <c r="K46" s="21">
        <v>2.8099999999999996</v>
      </c>
      <c r="L46" s="368">
        <f t="shared" ref="L46" si="30">K46*$F46</f>
        <v>0</v>
      </c>
      <c r="M46" s="21">
        <f>G46+I46+K46</f>
        <v>182.82999999999998</v>
      </c>
      <c r="N46" s="368">
        <f t="shared" si="27"/>
        <v>0</v>
      </c>
    </row>
    <row r="47" spans="1:14" ht="15" customHeight="1" x14ac:dyDescent="0.25">
      <c r="A47" s="39" t="s">
        <v>68</v>
      </c>
      <c r="B47" s="2" t="s">
        <v>69</v>
      </c>
      <c r="C47" s="4"/>
      <c r="D47" s="4"/>
      <c r="E47" s="376" t="s">
        <v>30</v>
      </c>
      <c r="F47" s="383"/>
      <c r="G47" s="21">
        <v>15.429999999999998</v>
      </c>
      <c r="H47" s="368">
        <f t="shared" si="25"/>
        <v>0</v>
      </c>
      <c r="I47" s="21">
        <v>11.2</v>
      </c>
      <c r="J47" s="368">
        <f t="shared" si="25"/>
        <v>0</v>
      </c>
      <c r="K47" s="21">
        <v>3.5</v>
      </c>
      <c r="L47" s="368">
        <f t="shared" ref="L47" si="31">K47*$F47</f>
        <v>0</v>
      </c>
      <c r="M47" s="21">
        <f>G47+I47+K47</f>
        <v>30.129999999999995</v>
      </c>
      <c r="N47" s="368">
        <f t="shared" si="27"/>
        <v>0</v>
      </c>
    </row>
    <row r="48" spans="1:14" s="48" customFormat="1" ht="15" customHeight="1" x14ac:dyDescent="0.25">
      <c r="A48" s="45"/>
      <c r="B48" s="5" t="s">
        <v>70</v>
      </c>
      <c r="C48" s="6"/>
      <c r="D48" s="6"/>
      <c r="E48" s="377"/>
      <c r="F48" s="47"/>
      <c r="G48" s="23"/>
      <c r="H48" s="369">
        <f>SUM(H43:H47)</f>
        <v>0</v>
      </c>
      <c r="I48" s="23"/>
      <c r="J48" s="369">
        <f>SUM(J43:J47)</f>
        <v>0</v>
      </c>
      <c r="K48" s="23"/>
      <c r="L48" s="369">
        <f>SUM(L43:L47)</f>
        <v>0</v>
      </c>
      <c r="M48" s="23"/>
      <c r="N48" s="369">
        <f>SUM(N43:N47)</f>
        <v>0</v>
      </c>
    </row>
    <row r="49" spans="1:14" ht="15" customHeight="1" x14ac:dyDescent="0.25">
      <c r="A49" s="39"/>
      <c r="B49" s="2"/>
      <c r="C49" s="4"/>
      <c r="D49" s="4"/>
      <c r="E49" s="376"/>
      <c r="F49" s="42"/>
      <c r="G49" s="21"/>
      <c r="H49" s="368"/>
      <c r="I49" s="21"/>
      <c r="J49" s="368"/>
      <c r="K49" s="21"/>
      <c r="L49" s="368"/>
      <c r="M49" s="21"/>
      <c r="N49" s="368"/>
    </row>
    <row r="50" spans="1:14" ht="15" customHeight="1" x14ac:dyDescent="0.25">
      <c r="A50" s="44" t="s">
        <v>71</v>
      </c>
      <c r="B50" s="1" t="s">
        <v>72</v>
      </c>
      <c r="C50" s="3"/>
      <c r="D50" s="3"/>
      <c r="E50" s="376"/>
      <c r="F50" s="42"/>
      <c r="G50" s="21"/>
      <c r="H50" s="368"/>
      <c r="I50" s="21"/>
      <c r="J50" s="368"/>
      <c r="K50" s="21"/>
      <c r="L50" s="368"/>
      <c r="M50" s="21"/>
      <c r="N50" s="368"/>
    </row>
    <row r="51" spans="1:14" ht="15" customHeight="1" x14ac:dyDescent="0.25">
      <c r="A51" s="39" t="s">
        <v>73</v>
      </c>
      <c r="B51" s="2" t="s">
        <v>74</v>
      </c>
      <c r="C51" s="4"/>
      <c r="D51" s="4"/>
      <c r="E51" s="376" t="s">
        <v>75</v>
      </c>
      <c r="F51" s="383"/>
      <c r="G51" s="21">
        <v>1654.15</v>
      </c>
      <c r="H51" s="368">
        <f t="shared" ref="H51" si="32">G51*$F51</f>
        <v>0</v>
      </c>
      <c r="I51" s="21">
        <v>3362.1</v>
      </c>
      <c r="J51" s="368">
        <f t="shared" ref="J51" si="33">I51*$F51</f>
        <v>0</v>
      </c>
      <c r="K51" s="21">
        <v>158.55000000000001</v>
      </c>
      <c r="L51" s="368">
        <f t="shared" ref="L51" si="34">K51*$F51</f>
        <v>0</v>
      </c>
      <c r="M51" s="21">
        <f>G51+I51+K51</f>
        <v>5174.8</v>
      </c>
      <c r="N51" s="368">
        <f t="shared" ref="N51" si="35">SUM(H51+J51+L51)</f>
        <v>0</v>
      </c>
    </row>
    <row r="52" spans="1:14" s="48" customFormat="1" ht="15" customHeight="1" x14ac:dyDescent="0.25">
      <c r="A52" s="45"/>
      <c r="B52" s="5" t="s">
        <v>76</v>
      </c>
      <c r="C52" s="6"/>
      <c r="D52" s="6"/>
      <c r="E52" s="377"/>
      <c r="F52" s="47"/>
      <c r="G52" s="23"/>
      <c r="H52" s="369">
        <f>H51</f>
        <v>0</v>
      </c>
      <c r="I52" s="23"/>
      <c r="J52" s="369">
        <f>J51</f>
        <v>0</v>
      </c>
      <c r="K52" s="23"/>
      <c r="L52" s="369">
        <f>L51</f>
        <v>0</v>
      </c>
      <c r="M52" s="23"/>
      <c r="N52" s="369">
        <f>N51</f>
        <v>0</v>
      </c>
    </row>
    <row r="53" spans="1:14" ht="15" customHeight="1" x14ac:dyDescent="0.25">
      <c r="A53" s="39"/>
      <c r="B53" s="2"/>
      <c r="C53" s="4"/>
      <c r="D53" s="4"/>
      <c r="E53" s="376"/>
      <c r="F53" s="42"/>
      <c r="G53" s="21"/>
      <c r="H53" s="368"/>
      <c r="I53" s="21"/>
      <c r="J53" s="368"/>
      <c r="K53" s="21"/>
      <c r="L53" s="368"/>
      <c r="M53" s="21"/>
      <c r="N53" s="368"/>
    </row>
    <row r="54" spans="1:14" s="51" customFormat="1" ht="15" customHeight="1" x14ac:dyDescent="0.25">
      <c r="A54" s="52"/>
      <c r="B54" s="7" t="s">
        <v>77</v>
      </c>
      <c r="C54" s="8"/>
      <c r="D54" s="8"/>
      <c r="E54" s="378"/>
      <c r="F54" s="50"/>
      <c r="G54" s="25"/>
      <c r="H54" s="370">
        <f>H28+H32+H36+H40+H48+H52</f>
        <v>0</v>
      </c>
      <c r="I54" s="25"/>
      <c r="J54" s="370">
        <f>J28+J32+J36+J40+J48+J52</f>
        <v>0</v>
      </c>
      <c r="K54" s="25"/>
      <c r="L54" s="370">
        <f>L28+L32+L36+L40+L48+L52</f>
        <v>0</v>
      </c>
      <c r="M54" s="25"/>
      <c r="N54" s="370">
        <f>N28+N32+N36+N40+N48+N52</f>
        <v>0</v>
      </c>
    </row>
    <row r="55" spans="1:14" ht="15" customHeight="1" x14ac:dyDescent="0.25">
      <c r="A55" s="44"/>
      <c r="B55" s="1"/>
      <c r="C55" s="3"/>
      <c r="D55" s="3"/>
      <c r="E55" s="376"/>
      <c r="F55" s="42"/>
      <c r="G55" s="21"/>
      <c r="H55" s="368"/>
      <c r="I55" s="21"/>
      <c r="J55" s="368"/>
      <c r="K55" s="21"/>
      <c r="L55" s="368"/>
      <c r="M55" s="21"/>
      <c r="N55" s="368"/>
    </row>
    <row r="56" spans="1:14" ht="15" customHeight="1" x14ac:dyDescent="0.25">
      <c r="A56" s="44">
        <v>4</v>
      </c>
      <c r="B56" s="9" t="s">
        <v>78</v>
      </c>
      <c r="C56" s="9"/>
      <c r="D56" s="9"/>
      <c r="E56" s="376"/>
      <c r="F56" s="42"/>
      <c r="G56" s="21"/>
      <c r="H56" s="368"/>
      <c r="I56" s="21"/>
      <c r="J56" s="368"/>
      <c r="K56" s="21"/>
      <c r="L56" s="368"/>
      <c r="M56" s="21"/>
      <c r="N56" s="368"/>
    </row>
    <row r="57" spans="1:14" ht="15" customHeight="1" x14ac:dyDescent="0.25">
      <c r="A57" s="44"/>
      <c r="B57" s="1"/>
      <c r="C57" s="3"/>
      <c r="D57" s="3"/>
      <c r="E57" s="376"/>
      <c r="F57" s="42"/>
      <c r="G57" s="21"/>
      <c r="H57" s="368"/>
      <c r="I57" s="21"/>
      <c r="J57" s="368"/>
      <c r="K57" s="21"/>
      <c r="L57" s="368"/>
      <c r="M57" s="21"/>
      <c r="N57" s="368"/>
    </row>
    <row r="58" spans="1:14" ht="15" customHeight="1" x14ac:dyDescent="0.25">
      <c r="A58" s="44" t="s">
        <v>79</v>
      </c>
      <c r="B58" s="9" t="s">
        <v>80</v>
      </c>
      <c r="C58" s="9"/>
      <c r="D58" s="9"/>
      <c r="E58" s="376"/>
      <c r="F58" s="42"/>
      <c r="G58" s="21"/>
      <c r="H58" s="368"/>
      <c r="I58" s="21"/>
      <c r="J58" s="368"/>
      <c r="K58" s="21"/>
      <c r="L58" s="368"/>
      <c r="M58" s="21"/>
      <c r="N58" s="368"/>
    </row>
    <row r="59" spans="1:14" ht="15" customHeight="1" x14ac:dyDescent="0.25">
      <c r="A59" s="44"/>
      <c r="B59" s="1"/>
      <c r="C59" s="3"/>
      <c r="D59" s="3"/>
      <c r="E59" s="376"/>
      <c r="F59" s="42"/>
      <c r="G59" s="21"/>
      <c r="H59" s="368"/>
      <c r="I59" s="21"/>
      <c r="J59" s="368"/>
      <c r="K59" s="21"/>
      <c r="L59" s="368"/>
      <c r="M59" s="21"/>
      <c r="N59" s="368"/>
    </row>
    <row r="60" spans="1:14" ht="15" customHeight="1" x14ac:dyDescent="0.25">
      <c r="A60" s="44" t="s">
        <v>81</v>
      </c>
      <c r="B60" s="1" t="s">
        <v>82</v>
      </c>
      <c r="C60" s="3"/>
      <c r="D60" s="3"/>
      <c r="E60" s="376"/>
      <c r="F60" s="42"/>
      <c r="G60" s="21"/>
      <c r="H60" s="368"/>
      <c r="I60" s="21"/>
      <c r="J60" s="368"/>
      <c r="K60" s="21"/>
      <c r="L60" s="368"/>
      <c r="M60" s="21"/>
      <c r="N60" s="368"/>
    </row>
    <row r="61" spans="1:14" ht="15" customHeight="1" x14ac:dyDescent="0.25">
      <c r="A61" s="39" t="s">
        <v>83</v>
      </c>
      <c r="B61" s="10" t="s">
        <v>84</v>
      </c>
      <c r="C61" s="10"/>
      <c r="D61" s="10"/>
      <c r="E61" s="376" t="s">
        <v>18</v>
      </c>
      <c r="F61" s="383"/>
      <c r="G61" s="22">
        <v>64</v>
      </c>
      <c r="H61" s="368">
        <f t="shared" ref="H61:H67" si="36">G61*$F61</f>
        <v>0</v>
      </c>
      <c r="I61" s="22">
        <v>40</v>
      </c>
      <c r="J61" s="368">
        <f t="shared" ref="J61:J67" si="37">I61*$F61</f>
        <v>0</v>
      </c>
      <c r="K61" s="22">
        <v>0</v>
      </c>
      <c r="L61" s="368">
        <f t="shared" ref="L61:L67" si="38">K61*$F61</f>
        <v>0</v>
      </c>
      <c r="M61" s="21">
        <f t="shared" ref="M61:M67" si="39">G61+I61+K61</f>
        <v>104</v>
      </c>
      <c r="N61" s="368">
        <f t="shared" ref="N61:N67" si="40">SUM(H61+J61+L61)</f>
        <v>0</v>
      </c>
    </row>
    <row r="62" spans="1:14" ht="15" customHeight="1" x14ac:dyDescent="0.25">
      <c r="A62" s="39" t="s">
        <v>85</v>
      </c>
      <c r="B62" s="10" t="s">
        <v>86</v>
      </c>
      <c r="C62" s="10"/>
      <c r="D62" s="10"/>
      <c r="E62" s="376" t="s">
        <v>18</v>
      </c>
      <c r="F62" s="383"/>
      <c r="G62" s="21">
        <v>0</v>
      </c>
      <c r="H62" s="368">
        <f t="shared" si="36"/>
        <v>0</v>
      </c>
      <c r="I62" s="21">
        <v>0</v>
      </c>
      <c r="J62" s="368">
        <f t="shared" si="37"/>
        <v>0</v>
      </c>
      <c r="K62" s="21">
        <v>10.5</v>
      </c>
      <c r="L62" s="368">
        <f t="shared" si="38"/>
        <v>0</v>
      </c>
      <c r="M62" s="21">
        <f t="shared" si="39"/>
        <v>10.5</v>
      </c>
      <c r="N62" s="368">
        <f t="shared" si="40"/>
        <v>0</v>
      </c>
    </row>
    <row r="63" spans="1:14" ht="15" customHeight="1" x14ac:dyDescent="0.25">
      <c r="A63" s="39" t="s">
        <v>87</v>
      </c>
      <c r="B63" s="10" t="s">
        <v>88</v>
      </c>
      <c r="C63" s="10"/>
      <c r="D63" s="10"/>
      <c r="E63" s="376" t="s">
        <v>18</v>
      </c>
      <c r="F63" s="383"/>
      <c r="G63" s="21">
        <v>0</v>
      </c>
      <c r="H63" s="368">
        <f t="shared" si="36"/>
        <v>0</v>
      </c>
      <c r="I63" s="21">
        <v>6.1</v>
      </c>
      <c r="J63" s="368">
        <f t="shared" si="37"/>
        <v>0</v>
      </c>
      <c r="K63" s="21">
        <v>0</v>
      </c>
      <c r="L63" s="368">
        <f t="shared" si="38"/>
        <v>0</v>
      </c>
      <c r="M63" s="21">
        <f t="shared" si="39"/>
        <v>6.1</v>
      </c>
      <c r="N63" s="368">
        <f t="shared" si="40"/>
        <v>0</v>
      </c>
    </row>
    <row r="64" spans="1:14" ht="15" customHeight="1" x14ac:dyDescent="0.25">
      <c r="A64" s="39" t="s">
        <v>89</v>
      </c>
      <c r="B64" s="10" t="s">
        <v>90</v>
      </c>
      <c r="C64" s="10"/>
      <c r="D64" s="10"/>
      <c r="E64" s="376" t="s">
        <v>18</v>
      </c>
      <c r="F64" s="383"/>
      <c r="G64" s="21">
        <v>0</v>
      </c>
      <c r="H64" s="368">
        <f t="shared" si="36"/>
        <v>0</v>
      </c>
      <c r="I64" s="21">
        <v>0</v>
      </c>
      <c r="J64" s="368">
        <f t="shared" si="37"/>
        <v>0</v>
      </c>
      <c r="K64" s="21">
        <v>6.3</v>
      </c>
      <c r="L64" s="368">
        <f t="shared" si="38"/>
        <v>0</v>
      </c>
      <c r="M64" s="21">
        <f t="shared" si="39"/>
        <v>6.3</v>
      </c>
      <c r="N64" s="368">
        <f t="shared" si="40"/>
        <v>0</v>
      </c>
    </row>
    <row r="65" spans="1:14" ht="15" customHeight="1" x14ac:dyDescent="0.25">
      <c r="A65" s="39" t="s">
        <v>91</v>
      </c>
      <c r="B65" s="10" t="s">
        <v>92</v>
      </c>
      <c r="C65" s="10"/>
      <c r="D65" s="10"/>
      <c r="E65" s="376" t="s">
        <v>18</v>
      </c>
      <c r="F65" s="383"/>
      <c r="G65" s="21">
        <v>0</v>
      </c>
      <c r="H65" s="368">
        <f t="shared" si="36"/>
        <v>0</v>
      </c>
      <c r="I65" s="21">
        <v>47.3</v>
      </c>
      <c r="J65" s="368">
        <f t="shared" si="37"/>
        <v>0</v>
      </c>
      <c r="K65" s="21">
        <v>0</v>
      </c>
      <c r="L65" s="368">
        <f t="shared" si="38"/>
        <v>0</v>
      </c>
      <c r="M65" s="21">
        <f t="shared" si="39"/>
        <v>47.3</v>
      </c>
      <c r="N65" s="368">
        <f t="shared" si="40"/>
        <v>0</v>
      </c>
    </row>
    <row r="66" spans="1:14" ht="15" customHeight="1" x14ac:dyDescent="0.25">
      <c r="A66" s="39" t="s">
        <v>93</v>
      </c>
      <c r="B66" s="10" t="s">
        <v>94</v>
      </c>
      <c r="C66" s="10"/>
      <c r="D66" s="10"/>
      <c r="E66" s="376" t="s">
        <v>18</v>
      </c>
      <c r="F66" s="383"/>
      <c r="G66" s="21">
        <v>56</v>
      </c>
      <c r="H66" s="368">
        <f t="shared" si="36"/>
        <v>0</v>
      </c>
      <c r="I66" s="21">
        <v>0</v>
      </c>
      <c r="J66" s="368">
        <f t="shared" si="37"/>
        <v>0</v>
      </c>
      <c r="K66" s="21">
        <v>0</v>
      </c>
      <c r="L66" s="368">
        <f t="shared" si="38"/>
        <v>0</v>
      </c>
      <c r="M66" s="21">
        <f t="shared" si="39"/>
        <v>56</v>
      </c>
      <c r="N66" s="368">
        <f t="shared" si="40"/>
        <v>0</v>
      </c>
    </row>
    <row r="67" spans="1:14" ht="15" customHeight="1" x14ac:dyDescent="0.25">
      <c r="A67" s="39" t="s">
        <v>95</v>
      </c>
      <c r="B67" s="10" t="s">
        <v>96</v>
      </c>
      <c r="C67" s="10"/>
      <c r="D67" s="10"/>
      <c r="E67" s="376" t="s">
        <v>18</v>
      </c>
      <c r="F67" s="383"/>
      <c r="G67" s="21">
        <v>0</v>
      </c>
      <c r="H67" s="368">
        <f t="shared" si="36"/>
        <v>0</v>
      </c>
      <c r="I67" s="21">
        <v>0</v>
      </c>
      <c r="J67" s="368">
        <f t="shared" si="37"/>
        <v>0</v>
      </c>
      <c r="K67" s="21">
        <v>5</v>
      </c>
      <c r="L67" s="368">
        <f t="shared" si="38"/>
        <v>0</v>
      </c>
      <c r="M67" s="21">
        <f t="shared" si="39"/>
        <v>5</v>
      </c>
      <c r="N67" s="368">
        <f t="shared" si="40"/>
        <v>0</v>
      </c>
    </row>
    <row r="68" spans="1:14" s="48" customFormat="1" ht="15" customHeight="1" x14ac:dyDescent="0.25">
      <c r="A68" s="45"/>
      <c r="B68" s="5" t="s">
        <v>97</v>
      </c>
      <c r="C68" s="6"/>
      <c r="D68" s="6"/>
      <c r="E68" s="377"/>
      <c r="F68" s="47"/>
      <c r="G68" s="23"/>
      <c r="H68" s="369">
        <f>SUM(H61:H67)</f>
        <v>0</v>
      </c>
      <c r="I68" s="23"/>
      <c r="J68" s="369">
        <f>SUM(J61:J67)</f>
        <v>0</v>
      </c>
      <c r="K68" s="23"/>
      <c r="L68" s="369">
        <f>SUM(L61:L67)</f>
        <v>0</v>
      </c>
      <c r="M68" s="23"/>
      <c r="N68" s="369">
        <f>SUM(N61:N67)</f>
        <v>0</v>
      </c>
    </row>
    <row r="69" spans="1:14" ht="15" customHeight="1" x14ac:dyDescent="0.25">
      <c r="A69" s="39"/>
      <c r="B69" s="2"/>
      <c r="C69" s="4"/>
      <c r="D69" s="4"/>
      <c r="E69" s="376"/>
      <c r="F69" s="42"/>
      <c r="G69" s="21"/>
      <c r="H69" s="368"/>
      <c r="I69" s="21"/>
      <c r="J69" s="368"/>
      <c r="K69" s="21"/>
      <c r="L69" s="368"/>
      <c r="M69" s="21"/>
      <c r="N69" s="368"/>
    </row>
    <row r="70" spans="1:14" ht="15" customHeight="1" x14ac:dyDescent="0.25">
      <c r="A70" s="44" t="s">
        <v>98</v>
      </c>
      <c r="B70" s="1" t="s">
        <v>99</v>
      </c>
      <c r="C70" s="3"/>
      <c r="D70" s="3"/>
      <c r="E70" s="376"/>
      <c r="F70" s="42"/>
      <c r="G70" s="21"/>
      <c r="H70" s="368"/>
      <c r="I70" s="21"/>
      <c r="J70" s="368"/>
      <c r="K70" s="21"/>
      <c r="L70" s="368"/>
      <c r="M70" s="21"/>
      <c r="N70" s="368"/>
    </row>
    <row r="71" spans="1:14" ht="15" customHeight="1" x14ac:dyDescent="0.25">
      <c r="A71" s="39" t="s">
        <v>100</v>
      </c>
      <c r="B71" s="10" t="s">
        <v>101</v>
      </c>
      <c r="C71" s="10"/>
      <c r="D71" s="10"/>
      <c r="E71" s="376" t="s">
        <v>102</v>
      </c>
      <c r="F71" s="383"/>
      <c r="G71" s="22">
        <v>3</v>
      </c>
      <c r="H71" s="368">
        <f t="shared" ref="H71:H77" si="41">G71*$F71</f>
        <v>0</v>
      </c>
      <c r="I71" s="22">
        <v>1</v>
      </c>
      <c r="J71" s="368">
        <f t="shared" ref="J71:J77" si="42">I71*$F71</f>
        <v>0</v>
      </c>
      <c r="K71" s="22">
        <v>1</v>
      </c>
      <c r="L71" s="368">
        <f t="shared" ref="L71:L77" si="43">K71*$F71</f>
        <v>0</v>
      </c>
      <c r="M71" s="21">
        <f t="shared" ref="M71:M77" si="44">G71+I71+K71</f>
        <v>5</v>
      </c>
      <c r="N71" s="368">
        <f t="shared" ref="N71:N77" si="45">SUM(H71+J71+L71)</f>
        <v>0</v>
      </c>
    </row>
    <row r="72" spans="1:14" ht="15" customHeight="1" x14ac:dyDescent="0.25">
      <c r="A72" s="39" t="s">
        <v>103</v>
      </c>
      <c r="B72" s="10" t="s">
        <v>104</v>
      </c>
      <c r="C72" s="10"/>
      <c r="D72" s="10"/>
      <c r="E72" s="376" t="s">
        <v>18</v>
      </c>
      <c r="F72" s="383"/>
      <c r="G72" s="22">
        <v>11.16</v>
      </c>
      <c r="H72" s="368">
        <f t="shared" si="41"/>
        <v>0</v>
      </c>
      <c r="I72" s="22">
        <v>3.38</v>
      </c>
      <c r="J72" s="368">
        <f t="shared" si="42"/>
        <v>0</v>
      </c>
      <c r="K72" s="22">
        <v>2.14</v>
      </c>
      <c r="L72" s="368">
        <f t="shared" si="43"/>
        <v>0</v>
      </c>
      <c r="M72" s="21">
        <f t="shared" si="44"/>
        <v>16.68</v>
      </c>
      <c r="N72" s="368">
        <f t="shared" si="45"/>
        <v>0</v>
      </c>
    </row>
    <row r="73" spans="1:14" ht="15" customHeight="1" x14ac:dyDescent="0.25">
      <c r="A73" s="39" t="s">
        <v>105</v>
      </c>
      <c r="B73" s="10" t="s">
        <v>106</v>
      </c>
      <c r="C73" s="10"/>
      <c r="D73" s="10"/>
      <c r="E73" s="376" t="s">
        <v>102</v>
      </c>
      <c r="F73" s="383"/>
      <c r="G73" s="22">
        <v>3</v>
      </c>
      <c r="H73" s="368">
        <f t="shared" si="41"/>
        <v>0</v>
      </c>
      <c r="I73" s="22">
        <v>1</v>
      </c>
      <c r="J73" s="368">
        <f t="shared" si="42"/>
        <v>0</v>
      </c>
      <c r="K73" s="22">
        <v>1</v>
      </c>
      <c r="L73" s="368">
        <f t="shared" si="43"/>
        <v>0</v>
      </c>
      <c r="M73" s="21">
        <f t="shared" si="44"/>
        <v>5</v>
      </c>
      <c r="N73" s="368">
        <f t="shared" si="45"/>
        <v>0</v>
      </c>
    </row>
    <row r="74" spans="1:14" ht="15" customHeight="1" x14ac:dyDescent="0.25">
      <c r="A74" s="39" t="s">
        <v>107</v>
      </c>
      <c r="B74" s="10" t="s">
        <v>108</v>
      </c>
      <c r="C74" s="10"/>
      <c r="D74" s="10"/>
      <c r="E74" s="376" t="s">
        <v>102</v>
      </c>
      <c r="F74" s="383"/>
      <c r="G74" s="22">
        <v>3</v>
      </c>
      <c r="H74" s="368">
        <f t="shared" si="41"/>
        <v>0</v>
      </c>
      <c r="I74" s="22">
        <v>1</v>
      </c>
      <c r="J74" s="368">
        <f t="shared" si="42"/>
        <v>0</v>
      </c>
      <c r="K74" s="22">
        <v>1</v>
      </c>
      <c r="L74" s="368">
        <f t="shared" si="43"/>
        <v>0</v>
      </c>
      <c r="M74" s="21">
        <f t="shared" si="44"/>
        <v>5</v>
      </c>
      <c r="N74" s="368">
        <f t="shared" si="45"/>
        <v>0</v>
      </c>
    </row>
    <row r="75" spans="1:14" ht="15" customHeight="1" x14ac:dyDescent="0.25">
      <c r="A75" s="39" t="s">
        <v>109</v>
      </c>
      <c r="B75" s="10" t="s">
        <v>110</v>
      </c>
      <c r="C75" s="10"/>
      <c r="D75" s="10"/>
      <c r="E75" s="376" t="s">
        <v>102</v>
      </c>
      <c r="F75" s="383"/>
      <c r="G75" s="22">
        <v>29</v>
      </c>
      <c r="H75" s="368">
        <f t="shared" si="41"/>
        <v>0</v>
      </c>
      <c r="I75" s="22">
        <v>9</v>
      </c>
      <c r="J75" s="368">
        <f t="shared" si="42"/>
        <v>0</v>
      </c>
      <c r="K75" s="22">
        <v>11</v>
      </c>
      <c r="L75" s="368">
        <f t="shared" si="43"/>
        <v>0</v>
      </c>
      <c r="M75" s="21">
        <f t="shared" si="44"/>
        <v>49</v>
      </c>
      <c r="N75" s="368">
        <f t="shared" si="45"/>
        <v>0</v>
      </c>
    </row>
    <row r="76" spans="1:14" ht="15" customHeight="1" x14ac:dyDescent="0.25">
      <c r="A76" s="39" t="s">
        <v>111</v>
      </c>
      <c r="B76" s="10" t="s">
        <v>112</v>
      </c>
      <c r="C76" s="10"/>
      <c r="D76" s="10"/>
      <c r="E76" s="376" t="s">
        <v>102</v>
      </c>
      <c r="F76" s="383"/>
      <c r="G76" s="22">
        <v>3</v>
      </c>
      <c r="H76" s="368">
        <f t="shared" si="41"/>
        <v>0</v>
      </c>
      <c r="I76" s="22">
        <v>1</v>
      </c>
      <c r="J76" s="368">
        <f t="shared" si="42"/>
        <v>0</v>
      </c>
      <c r="K76" s="22">
        <v>1</v>
      </c>
      <c r="L76" s="368">
        <f t="shared" si="43"/>
        <v>0</v>
      </c>
      <c r="M76" s="21">
        <f t="shared" si="44"/>
        <v>5</v>
      </c>
      <c r="N76" s="368">
        <f t="shared" si="45"/>
        <v>0</v>
      </c>
    </row>
    <row r="77" spans="1:14" s="53" customFormat="1" ht="15" customHeight="1" x14ac:dyDescent="0.25">
      <c r="A77" s="39" t="s">
        <v>113</v>
      </c>
      <c r="B77" s="10" t="s">
        <v>114</v>
      </c>
      <c r="C77" s="10"/>
      <c r="D77" s="10"/>
      <c r="E77" s="376" t="s">
        <v>102</v>
      </c>
      <c r="F77" s="383"/>
      <c r="G77" s="21">
        <v>0</v>
      </c>
      <c r="H77" s="368">
        <f t="shared" si="41"/>
        <v>0</v>
      </c>
      <c r="I77" s="21">
        <v>0</v>
      </c>
      <c r="J77" s="368">
        <f t="shared" si="42"/>
        <v>0</v>
      </c>
      <c r="K77" s="21">
        <v>1</v>
      </c>
      <c r="L77" s="368">
        <f t="shared" si="43"/>
        <v>0</v>
      </c>
      <c r="M77" s="21">
        <f t="shared" si="44"/>
        <v>1</v>
      </c>
      <c r="N77" s="368">
        <f t="shared" si="45"/>
        <v>0</v>
      </c>
    </row>
    <row r="78" spans="1:14" s="48" customFormat="1" ht="15" customHeight="1" x14ac:dyDescent="0.25">
      <c r="A78" s="45"/>
      <c r="B78" s="5" t="s">
        <v>115</v>
      </c>
      <c r="C78" s="6"/>
      <c r="D78" s="6"/>
      <c r="E78" s="377"/>
      <c r="F78" s="47"/>
      <c r="G78" s="23"/>
      <c r="H78" s="369">
        <f>SUM(H71:H77)</f>
        <v>0</v>
      </c>
      <c r="I78" s="23"/>
      <c r="J78" s="369">
        <f>SUM(J71:J77)</f>
        <v>0</v>
      </c>
      <c r="K78" s="23"/>
      <c r="L78" s="369">
        <f>SUM(L71:L77)</f>
        <v>0</v>
      </c>
      <c r="M78" s="23"/>
      <c r="N78" s="369">
        <f>SUM(N71:N77)</f>
        <v>0</v>
      </c>
    </row>
    <row r="79" spans="1:14" ht="15" customHeight="1" x14ac:dyDescent="0.25">
      <c r="A79" s="39"/>
      <c r="B79" s="2"/>
      <c r="C79" s="4"/>
      <c r="D79" s="4"/>
      <c r="E79" s="376"/>
      <c r="F79" s="42"/>
      <c r="G79" s="21"/>
      <c r="H79" s="368"/>
      <c r="I79" s="21"/>
      <c r="J79" s="368"/>
      <c r="K79" s="21"/>
      <c r="L79" s="368"/>
      <c r="M79" s="21"/>
      <c r="N79" s="368"/>
    </row>
    <row r="80" spans="1:14" ht="15" customHeight="1" x14ac:dyDescent="0.25">
      <c r="A80" s="44" t="s">
        <v>116</v>
      </c>
      <c r="B80" s="1" t="s">
        <v>117</v>
      </c>
      <c r="C80" s="3"/>
      <c r="D80" s="3"/>
      <c r="E80" s="376"/>
      <c r="F80" s="42"/>
      <c r="G80" s="21"/>
      <c r="H80" s="368"/>
      <c r="I80" s="21"/>
      <c r="J80" s="368"/>
      <c r="K80" s="21"/>
      <c r="L80" s="368"/>
      <c r="M80" s="21"/>
      <c r="N80" s="368"/>
    </row>
    <row r="81" spans="1:14" ht="15" customHeight="1" x14ac:dyDescent="0.25">
      <c r="A81" s="39" t="s">
        <v>118</v>
      </c>
      <c r="B81" s="284" t="s">
        <v>119</v>
      </c>
      <c r="C81" s="284"/>
      <c r="D81" s="284"/>
      <c r="E81" s="376" t="s">
        <v>102</v>
      </c>
      <c r="F81" s="383"/>
      <c r="G81" s="22">
        <v>8</v>
      </c>
      <c r="H81" s="368">
        <f>G81*$F81</f>
        <v>0</v>
      </c>
      <c r="I81" s="22">
        <v>5</v>
      </c>
      <c r="J81" s="368">
        <f t="shared" ref="J81" si="46">I81*$F81</f>
        <v>0</v>
      </c>
      <c r="K81" s="22">
        <v>0</v>
      </c>
      <c r="L81" s="368">
        <f t="shared" ref="L81" si="47">K81*$F81</f>
        <v>0</v>
      </c>
      <c r="M81" s="21">
        <f>G81+I81+K81</f>
        <v>13</v>
      </c>
      <c r="N81" s="368">
        <f t="shared" ref="N81" si="48">SUM(H81+J81+L81)</f>
        <v>0</v>
      </c>
    </row>
    <row r="82" spans="1:14" s="48" customFormat="1" ht="15" customHeight="1" x14ac:dyDescent="0.25">
      <c r="A82" s="45"/>
      <c r="B82" s="5" t="s">
        <v>120</v>
      </c>
      <c r="C82" s="6"/>
      <c r="D82" s="6"/>
      <c r="E82" s="377"/>
      <c r="F82" s="47"/>
      <c r="G82" s="23"/>
      <c r="H82" s="369">
        <f>H81</f>
        <v>0</v>
      </c>
      <c r="I82" s="23"/>
      <c r="J82" s="369">
        <f>J81</f>
        <v>0</v>
      </c>
      <c r="K82" s="23"/>
      <c r="L82" s="369">
        <f>L81</f>
        <v>0</v>
      </c>
      <c r="M82" s="23"/>
      <c r="N82" s="369">
        <f>N81</f>
        <v>0</v>
      </c>
    </row>
    <row r="83" spans="1:14" ht="15" customHeight="1" x14ac:dyDescent="0.25">
      <c r="A83" s="39"/>
      <c r="B83" s="2"/>
      <c r="C83" s="4"/>
      <c r="D83" s="4"/>
      <c r="E83" s="376"/>
      <c r="F83" s="42"/>
      <c r="G83" s="21"/>
      <c r="H83" s="368"/>
      <c r="I83" s="21"/>
      <c r="J83" s="368"/>
      <c r="K83" s="21"/>
      <c r="L83" s="368"/>
      <c r="M83" s="21"/>
      <c r="N83" s="368"/>
    </row>
    <row r="84" spans="1:14" ht="15" customHeight="1" x14ac:dyDescent="0.25">
      <c r="A84" s="44" t="s">
        <v>121</v>
      </c>
      <c r="B84" s="1" t="s">
        <v>122</v>
      </c>
      <c r="C84" s="3"/>
      <c r="D84" s="3"/>
      <c r="E84" s="376"/>
      <c r="F84" s="42"/>
      <c r="G84" s="21"/>
      <c r="H84" s="368"/>
      <c r="I84" s="21"/>
      <c r="J84" s="368"/>
      <c r="K84" s="21"/>
      <c r="L84" s="368"/>
      <c r="M84" s="21"/>
      <c r="N84" s="368"/>
    </row>
    <row r="85" spans="1:14" ht="22.8" customHeight="1" x14ac:dyDescent="0.25">
      <c r="A85" s="39" t="s">
        <v>123</v>
      </c>
      <c r="B85" s="291" t="s">
        <v>124</v>
      </c>
      <c r="C85" s="292"/>
      <c r="D85" s="293"/>
      <c r="E85" s="376" t="s">
        <v>102</v>
      </c>
      <c r="F85" s="383"/>
      <c r="G85" s="21">
        <v>0</v>
      </c>
      <c r="H85" s="368">
        <f t="shared" ref="H85:J86" si="49">G85*$F85</f>
        <v>0</v>
      </c>
      <c r="I85" s="21">
        <v>5</v>
      </c>
      <c r="J85" s="368">
        <f t="shared" si="49"/>
        <v>0</v>
      </c>
      <c r="K85" s="21">
        <v>0</v>
      </c>
      <c r="L85" s="368">
        <f t="shared" ref="L85" si="50">K85*$F85</f>
        <v>0</v>
      </c>
      <c r="M85" s="21">
        <f>G85+I85+K85</f>
        <v>5</v>
      </c>
      <c r="N85" s="368">
        <f t="shared" ref="N85:N86" si="51">SUM(H85+J85+L85)</f>
        <v>0</v>
      </c>
    </row>
    <row r="86" spans="1:14" ht="21.6" customHeight="1" x14ac:dyDescent="0.25">
      <c r="A86" s="39" t="s">
        <v>125</v>
      </c>
      <c r="B86" s="285" t="s">
        <v>126</v>
      </c>
      <c r="C86" s="285"/>
      <c r="D86" s="285"/>
      <c r="E86" s="376" t="s">
        <v>102</v>
      </c>
      <c r="F86" s="383"/>
      <c r="G86" s="22">
        <v>8</v>
      </c>
      <c r="H86" s="368">
        <f t="shared" si="49"/>
        <v>0</v>
      </c>
      <c r="I86" s="22">
        <v>0</v>
      </c>
      <c r="J86" s="368">
        <f t="shared" si="49"/>
        <v>0</v>
      </c>
      <c r="K86" s="22">
        <v>0</v>
      </c>
      <c r="L86" s="368">
        <f t="shared" ref="L86" si="52">K86*$F86</f>
        <v>0</v>
      </c>
      <c r="M86" s="21">
        <f>G86+I86+K86</f>
        <v>8</v>
      </c>
      <c r="N86" s="368">
        <f t="shared" si="51"/>
        <v>0</v>
      </c>
    </row>
    <row r="87" spans="1:14" s="48" customFormat="1" ht="15" customHeight="1" x14ac:dyDescent="0.25">
      <c r="A87" s="45"/>
      <c r="B87" s="11" t="s">
        <v>127</v>
      </c>
      <c r="C87" s="11"/>
      <c r="D87" s="11"/>
      <c r="E87" s="377"/>
      <c r="F87" s="47"/>
      <c r="G87" s="23"/>
      <c r="H87" s="369">
        <f>SUM(H85:H86)</f>
        <v>0</v>
      </c>
      <c r="I87" s="23"/>
      <c r="J87" s="369">
        <f>SUM(J85:J86)</f>
        <v>0</v>
      </c>
      <c r="K87" s="23"/>
      <c r="L87" s="369">
        <f>SUM(L85:L86)</f>
        <v>0</v>
      </c>
      <c r="M87" s="23"/>
      <c r="N87" s="369">
        <f>SUM(N85:N86)</f>
        <v>0</v>
      </c>
    </row>
    <row r="88" spans="1:14" ht="15" customHeight="1" x14ac:dyDescent="0.25">
      <c r="A88" s="39"/>
      <c r="B88" s="2"/>
      <c r="C88" s="4"/>
      <c r="D88" s="4"/>
      <c r="E88" s="376"/>
      <c r="F88" s="42"/>
      <c r="G88" s="21"/>
      <c r="H88" s="368"/>
      <c r="I88" s="21"/>
      <c r="J88" s="368"/>
      <c r="K88" s="21"/>
      <c r="L88" s="368"/>
      <c r="M88" s="21"/>
      <c r="N88" s="368"/>
    </row>
    <row r="89" spans="1:14" s="51" customFormat="1" ht="15" customHeight="1" x14ac:dyDescent="0.25">
      <c r="A89" s="52"/>
      <c r="B89" s="12" t="s">
        <v>128</v>
      </c>
      <c r="C89" s="12"/>
      <c r="D89" s="12"/>
      <c r="E89" s="378"/>
      <c r="F89" s="50"/>
      <c r="G89" s="25"/>
      <c r="H89" s="370">
        <f>H68+H78+H82+H87</f>
        <v>0</v>
      </c>
      <c r="I89" s="25"/>
      <c r="J89" s="370">
        <f>J68+J78+J82+J87</f>
        <v>0</v>
      </c>
      <c r="K89" s="25"/>
      <c r="L89" s="370">
        <f>L68+L78+L82+L87</f>
        <v>0</v>
      </c>
      <c r="M89" s="25"/>
      <c r="N89" s="370">
        <f>N68+N78+N82+N87</f>
        <v>0</v>
      </c>
    </row>
    <row r="90" spans="1:14" ht="15" customHeight="1" x14ac:dyDescent="0.25">
      <c r="A90" s="39"/>
      <c r="B90" s="2"/>
      <c r="C90" s="4"/>
      <c r="D90" s="4"/>
      <c r="E90" s="376"/>
      <c r="F90" s="42"/>
      <c r="G90" s="21"/>
      <c r="H90" s="368"/>
      <c r="I90" s="21"/>
      <c r="J90" s="368"/>
      <c r="K90" s="21"/>
      <c r="L90" s="368"/>
      <c r="M90" s="21"/>
      <c r="N90" s="368"/>
    </row>
    <row r="91" spans="1:14" ht="15" customHeight="1" x14ac:dyDescent="0.25">
      <c r="A91" s="44">
        <v>5</v>
      </c>
      <c r="B91" s="1" t="s">
        <v>129</v>
      </c>
      <c r="C91" s="3"/>
      <c r="D91" s="3"/>
      <c r="E91" s="376"/>
      <c r="F91" s="42"/>
      <c r="G91" s="21"/>
      <c r="H91" s="368"/>
      <c r="I91" s="21"/>
      <c r="J91" s="368"/>
      <c r="K91" s="21"/>
      <c r="L91" s="368"/>
      <c r="M91" s="21"/>
      <c r="N91" s="368"/>
    </row>
    <row r="92" spans="1:14" ht="15" customHeight="1" x14ac:dyDescent="0.25">
      <c r="A92" s="39"/>
      <c r="B92" s="2"/>
      <c r="C92" s="4"/>
      <c r="D92" s="4"/>
      <c r="E92" s="376"/>
      <c r="F92" s="42"/>
      <c r="G92" s="21"/>
      <c r="H92" s="368"/>
      <c r="I92" s="21"/>
      <c r="J92" s="368"/>
      <c r="K92" s="21"/>
      <c r="L92" s="368"/>
      <c r="M92" s="21"/>
      <c r="N92" s="368"/>
    </row>
    <row r="93" spans="1:14" ht="15" customHeight="1" x14ac:dyDescent="0.25">
      <c r="A93" s="44" t="s">
        <v>130</v>
      </c>
      <c r="B93" s="1" t="s">
        <v>131</v>
      </c>
      <c r="C93" s="3"/>
      <c r="D93" s="3"/>
      <c r="E93" s="376"/>
      <c r="F93" s="42"/>
      <c r="G93" s="21"/>
      <c r="H93" s="368"/>
      <c r="I93" s="21"/>
      <c r="J93" s="368"/>
      <c r="K93" s="21"/>
      <c r="L93" s="368"/>
      <c r="M93" s="21"/>
      <c r="N93" s="368"/>
    </row>
    <row r="94" spans="1:14" ht="15" customHeight="1" x14ac:dyDescent="0.25">
      <c r="A94" s="39" t="s">
        <v>132</v>
      </c>
      <c r="B94" s="10" t="s">
        <v>133</v>
      </c>
      <c r="C94" s="10"/>
      <c r="D94" s="10"/>
      <c r="E94" s="376" t="s">
        <v>30</v>
      </c>
      <c r="F94" s="383"/>
      <c r="G94" s="22">
        <v>2.64</v>
      </c>
      <c r="H94" s="368">
        <f>G94*$F94</f>
        <v>0</v>
      </c>
      <c r="I94" s="22">
        <v>2.64</v>
      </c>
      <c r="J94" s="368">
        <f>I94*$F94</f>
        <v>0</v>
      </c>
      <c r="K94" s="22">
        <v>4.66</v>
      </c>
      <c r="L94" s="368">
        <f>K94*$F94</f>
        <v>0</v>
      </c>
      <c r="M94" s="21">
        <f>G94+I94+K94</f>
        <v>9.9400000000000013</v>
      </c>
      <c r="N94" s="368">
        <f t="shared" ref="N94" si="53">SUM(H94+J94+L94)</f>
        <v>0</v>
      </c>
    </row>
    <row r="95" spans="1:14" s="48" customFormat="1" ht="15" customHeight="1" x14ac:dyDescent="0.25">
      <c r="A95" s="45"/>
      <c r="B95" s="5" t="s">
        <v>134</v>
      </c>
      <c r="C95" s="6"/>
      <c r="D95" s="6"/>
      <c r="E95" s="377"/>
      <c r="F95" s="47"/>
      <c r="G95" s="23"/>
      <c r="H95" s="369">
        <f>H94</f>
        <v>0</v>
      </c>
      <c r="I95" s="23"/>
      <c r="J95" s="369">
        <f>J94</f>
        <v>0</v>
      </c>
      <c r="K95" s="23"/>
      <c r="L95" s="369">
        <f>L94</f>
        <v>0</v>
      </c>
      <c r="M95" s="23"/>
      <c r="N95" s="369">
        <f>N94</f>
        <v>0</v>
      </c>
    </row>
    <row r="96" spans="1:14" ht="15" customHeight="1" x14ac:dyDescent="0.25">
      <c r="A96" s="44" t="s">
        <v>135</v>
      </c>
      <c r="B96" s="1" t="s">
        <v>136</v>
      </c>
      <c r="C96" s="4"/>
      <c r="D96" s="4"/>
      <c r="E96" s="376"/>
      <c r="F96" s="42"/>
      <c r="G96" s="21"/>
      <c r="H96" s="368"/>
      <c r="I96" s="21"/>
      <c r="J96" s="368"/>
      <c r="K96" s="21"/>
      <c r="L96" s="368"/>
      <c r="M96" s="21"/>
      <c r="N96" s="368"/>
    </row>
    <row r="97" spans="1:14" ht="15" customHeight="1" x14ac:dyDescent="0.25">
      <c r="A97" s="39" t="s">
        <v>137</v>
      </c>
      <c r="B97" s="2" t="s">
        <v>138</v>
      </c>
      <c r="C97" s="4"/>
      <c r="D97" s="4"/>
      <c r="E97" s="376" t="s">
        <v>30</v>
      </c>
      <c r="F97" s="383"/>
      <c r="G97" s="22">
        <v>0.28000000000000003</v>
      </c>
      <c r="H97" s="368">
        <f>G97*$F97</f>
        <v>0</v>
      </c>
      <c r="I97" s="22">
        <v>0.28000000000000003</v>
      </c>
      <c r="J97" s="368">
        <f>I97*$F97</f>
        <v>0</v>
      </c>
      <c r="K97" s="22">
        <v>0.38</v>
      </c>
      <c r="L97" s="368">
        <f>K97*$F97</f>
        <v>0</v>
      </c>
      <c r="M97" s="21">
        <f>G97+I97+K97</f>
        <v>0.94000000000000006</v>
      </c>
      <c r="N97" s="368">
        <f t="shared" ref="N97" si="54">SUM(H97+J97+L97)</f>
        <v>0</v>
      </c>
    </row>
    <row r="98" spans="1:14" s="48" customFormat="1" ht="15" customHeight="1" x14ac:dyDescent="0.25">
      <c r="A98" s="45"/>
      <c r="B98" s="5" t="s">
        <v>139</v>
      </c>
      <c r="C98" s="6"/>
      <c r="D98" s="6"/>
      <c r="E98" s="377"/>
      <c r="F98" s="47"/>
      <c r="G98" s="23"/>
      <c r="H98" s="369">
        <f>H97</f>
        <v>0</v>
      </c>
      <c r="I98" s="23"/>
      <c r="J98" s="369">
        <f>J97</f>
        <v>0</v>
      </c>
      <c r="K98" s="23"/>
      <c r="L98" s="369">
        <f>L97</f>
        <v>0</v>
      </c>
      <c r="M98" s="23"/>
      <c r="N98" s="369">
        <f>N97</f>
        <v>0</v>
      </c>
    </row>
    <row r="99" spans="1:14" ht="15" customHeight="1" x14ac:dyDescent="0.25">
      <c r="A99" s="39"/>
      <c r="B99" s="2"/>
      <c r="C99" s="4"/>
      <c r="D99" s="4"/>
      <c r="E99" s="376"/>
      <c r="F99" s="42"/>
      <c r="G99" s="21"/>
      <c r="H99" s="368"/>
      <c r="I99" s="21"/>
      <c r="J99" s="368"/>
      <c r="K99" s="21"/>
      <c r="L99" s="368"/>
      <c r="M99" s="21"/>
      <c r="N99" s="368"/>
    </row>
    <row r="100" spans="1:14" ht="15" customHeight="1" x14ac:dyDescent="0.25">
      <c r="A100" s="44" t="s">
        <v>140</v>
      </c>
      <c r="B100" s="1" t="s">
        <v>141</v>
      </c>
      <c r="C100" s="3"/>
      <c r="D100" s="3"/>
      <c r="E100" s="376"/>
      <c r="F100" s="42"/>
      <c r="G100" s="21"/>
      <c r="H100" s="368"/>
      <c r="I100" s="21"/>
      <c r="J100" s="368"/>
      <c r="K100" s="21"/>
      <c r="L100" s="368"/>
      <c r="M100" s="21"/>
      <c r="N100" s="368"/>
    </row>
    <row r="101" spans="1:14" ht="15" customHeight="1" x14ac:dyDescent="0.25">
      <c r="A101" s="39" t="s">
        <v>142</v>
      </c>
      <c r="B101" s="2" t="s">
        <v>143</v>
      </c>
      <c r="C101" s="4"/>
      <c r="D101" s="4"/>
      <c r="E101" s="376" t="s">
        <v>144</v>
      </c>
      <c r="F101" s="383"/>
      <c r="G101" s="22">
        <v>500</v>
      </c>
      <c r="H101" s="368">
        <f>G101*$F101</f>
        <v>0</v>
      </c>
      <c r="I101" s="22">
        <v>800</v>
      </c>
      <c r="J101" s="368">
        <f>I101*$F101</f>
        <v>0</v>
      </c>
      <c r="K101" s="22">
        <v>600</v>
      </c>
      <c r="L101" s="368">
        <f>K101*$F101</f>
        <v>0</v>
      </c>
      <c r="M101" s="21">
        <f>G101+I101+K101</f>
        <v>1900</v>
      </c>
      <c r="N101" s="368">
        <f t="shared" ref="N101" si="55">SUM(H101+J101+L101)</f>
        <v>0</v>
      </c>
    </row>
    <row r="102" spans="1:14" s="48" customFormat="1" ht="15" customHeight="1" x14ac:dyDescent="0.25">
      <c r="A102" s="45"/>
      <c r="B102" s="5" t="s">
        <v>145</v>
      </c>
      <c r="C102" s="6"/>
      <c r="D102" s="6"/>
      <c r="E102" s="377"/>
      <c r="F102" s="47"/>
      <c r="G102" s="23"/>
      <c r="H102" s="369">
        <f>H101</f>
        <v>0</v>
      </c>
      <c r="I102" s="23"/>
      <c r="J102" s="369">
        <f>J101</f>
        <v>0</v>
      </c>
      <c r="K102" s="23"/>
      <c r="L102" s="369">
        <f>L101</f>
        <v>0</v>
      </c>
      <c r="M102" s="23"/>
      <c r="N102" s="369">
        <f>N101</f>
        <v>0</v>
      </c>
    </row>
    <row r="103" spans="1:14" ht="15" customHeight="1" x14ac:dyDescent="0.25">
      <c r="A103" s="39"/>
      <c r="B103" s="2"/>
      <c r="C103" s="4"/>
      <c r="D103" s="4"/>
      <c r="E103" s="376"/>
      <c r="F103" s="42"/>
      <c r="G103" s="21"/>
      <c r="H103" s="368"/>
      <c r="I103" s="21"/>
      <c r="J103" s="368"/>
      <c r="K103" s="21"/>
      <c r="L103" s="368"/>
      <c r="M103" s="21"/>
      <c r="N103" s="368"/>
    </row>
    <row r="104" spans="1:14" s="51" customFormat="1" ht="15" customHeight="1" x14ac:dyDescent="0.25">
      <c r="A104" s="52"/>
      <c r="B104" s="12" t="s">
        <v>146</v>
      </c>
      <c r="C104" s="12"/>
      <c r="D104" s="12"/>
      <c r="E104" s="378"/>
      <c r="F104" s="50"/>
      <c r="G104" s="25"/>
      <c r="H104" s="370">
        <f>H95+H98+H102</f>
        <v>0</v>
      </c>
      <c r="I104" s="25"/>
      <c r="J104" s="370">
        <f>J95+J98+J102</f>
        <v>0</v>
      </c>
      <c r="K104" s="25"/>
      <c r="L104" s="370">
        <f>L95+L98+L102</f>
        <v>0</v>
      </c>
      <c r="M104" s="25"/>
      <c r="N104" s="370">
        <f>N95+N98+N102</f>
        <v>0</v>
      </c>
    </row>
    <row r="105" spans="1:14" ht="15" customHeight="1" x14ac:dyDescent="0.25">
      <c r="A105" s="39"/>
      <c r="B105" s="2"/>
      <c r="C105" s="4"/>
      <c r="D105" s="4"/>
      <c r="E105" s="376"/>
      <c r="F105" s="42"/>
      <c r="G105" s="21"/>
      <c r="H105" s="368"/>
      <c r="I105" s="21"/>
      <c r="J105" s="368"/>
      <c r="K105" s="21"/>
      <c r="L105" s="368"/>
      <c r="M105" s="21"/>
      <c r="N105" s="368"/>
    </row>
    <row r="106" spans="1:14" ht="15" customHeight="1" x14ac:dyDescent="0.25">
      <c r="A106" s="44">
        <v>7</v>
      </c>
      <c r="B106" s="1" t="s">
        <v>147</v>
      </c>
      <c r="C106" s="3"/>
      <c r="D106" s="3"/>
      <c r="E106" s="376"/>
      <c r="F106" s="42"/>
      <c r="G106" s="21"/>
      <c r="H106" s="368"/>
      <c r="I106" s="21"/>
      <c r="J106" s="368"/>
      <c r="K106" s="21"/>
      <c r="L106" s="368"/>
      <c r="M106" s="21"/>
      <c r="N106" s="368"/>
    </row>
    <row r="107" spans="1:14" ht="15" customHeight="1" x14ac:dyDescent="0.25">
      <c r="A107" s="39"/>
      <c r="B107" s="2"/>
      <c r="C107" s="4"/>
      <c r="D107" s="4"/>
      <c r="E107" s="376"/>
      <c r="F107" s="42"/>
      <c r="G107" s="21"/>
      <c r="H107" s="368"/>
      <c r="I107" s="21"/>
      <c r="J107" s="368"/>
      <c r="K107" s="21"/>
      <c r="L107" s="368"/>
      <c r="M107" s="21"/>
      <c r="N107" s="368"/>
    </row>
    <row r="108" spans="1:14" ht="15" customHeight="1" x14ac:dyDescent="0.25">
      <c r="A108" s="44" t="s">
        <v>148</v>
      </c>
      <c r="B108" s="1" t="s">
        <v>149</v>
      </c>
      <c r="C108" s="3"/>
      <c r="D108" s="3"/>
      <c r="E108" s="376"/>
      <c r="F108" s="42"/>
      <c r="G108" s="21"/>
      <c r="H108" s="368"/>
      <c r="I108" s="21"/>
      <c r="J108" s="368"/>
      <c r="K108" s="21"/>
      <c r="L108" s="368"/>
      <c r="M108" s="21"/>
      <c r="N108" s="368"/>
    </row>
    <row r="109" spans="1:14" ht="15" customHeight="1" x14ac:dyDescent="0.25">
      <c r="A109" s="39" t="s">
        <v>150</v>
      </c>
      <c r="B109" s="2" t="s">
        <v>151</v>
      </c>
      <c r="C109" s="4"/>
      <c r="D109" s="4"/>
      <c r="E109" s="376" t="s">
        <v>21</v>
      </c>
      <c r="F109" s="383"/>
      <c r="G109" s="22">
        <v>8</v>
      </c>
      <c r="H109" s="368">
        <f>G109*$F109</f>
        <v>0</v>
      </c>
      <c r="I109" s="22">
        <v>105</v>
      </c>
      <c r="J109" s="368">
        <f>I109*$F109</f>
        <v>0</v>
      </c>
      <c r="K109" s="22">
        <v>0</v>
      </c>
      <c r="L109" s="368">
        <f>K109*$F109</f>
        <v>0</v>
      </c>
      <c r="M109" s="21">
        <f>G109+I109+K109</f>
        <v>113</v>
      </c>
      <c r="N109" s="368">
        <f t="shared" ref="N109" si="56">SUM(H109+J109+L109)</f>
        <v>0</v>
      </c>
    </row>
    <row r="110" spans="1:14" s="48" customFormat="1" ht="15" customHeight="1" x14ac:dyDescent="0.25">
      <c r="A110" s="45"/>
      <c r="B110" s="5" t="s">
        <v>152</v>
      </c>
      <c r="C110" s="6"/>
      <c r="D110" s="6"/>
      <c r="E110" s="377"/>
      <c r="F110" s="47"/>
      <c r="G110" s="23"/>
      <c r="H110" s="369">
        <f>H109</f>
        <v>0</v>
      </c>
      <c r="I110" s="23"/>
      <c r="J110" s="369">
        <f>J109</f>
        <v>0</v>
      </c>
      <c r="K110" s="23"/>
      <c r="L110" s="369">
        <f>L109</f>
        <v>0</v>
      </c>
      <c r="M110" s="23"/>
      <c r="N110" s="369">
        <f>N109</f>
        <v>0</v>
      </c>
    </row>
    <row r="111" spans="1:14" ht="15" customHeight="1" x14ac:dyDescent="0.25">
      <c r="A111" s="39"/>
      <c r="B111" s="2"/>
      <c r="C111" s="4"/>
      <c r="D111" s="4"/>
      <c r="E111" s="376"/>
      <c r="F111" s="42"/>
      <c r="G111" s="21"/>
      <c r="H111" s="368"/>
      <c r="I111" s="21"/>
      <c r="J111" s="368"/>
      <c r="K111" s="21"/>
      <c r="L111" s="368"/>
      <c r="M111" s="21"/>
      <c r="N111" s="368"/>
    </row>
    <row r="112" spans="1:14" ht="15" customHeight="1" x14ac:dyDescent="0.25">
      <c r="A112" s="44" t="s">
        <v>153</v>
      </c>
      <c r="B112" s="1" t="s">
        <v>154</v>
      </c>
      <c r="C112" s="3"/>
      <c r="D112" s="3"/>
      <c r="E112" s="376"/>
      <c r="F112" s="42"/>
      <c r="G112" s="21"/>
      <c r="H112" s="368"/>
      <c r="I112" s="21"/>
      <c r="J112" s="368"/>
      <c r="K112" s="21"/>
      <c r="L112" s="368"/>
      <c r="M112" s="21"/>
      <c r="N112" s="368"/>
    </row>
    <row r="113" spans="1:14" ht="15" customHeight="1" x14ac:dyDescent="0.25">
      <c r="A113" s="39" t="s">
        <v>155</v>
      </c>
      <c r="B113" s="10" t="s">
        <v>156</v>
      </c>
      <c r="C113" s="10"/>
      <c r="D113" s="10"/>
      <c r="E113" s="376" t="s">
        <v>18</v>
      </c>
      <c r="F113" s="383"/>
      <c r="G113" s="22">
        <v>8</v>
      </c>
      <c r="H113" s="368">
        <f>G113*$F113</f>
        <v>0</v>
      </c>
      <c r="I113" s="22">
        <v>105</v>
      </c>
      <c r="J113" s="368">
        <f>I113*$F113</f>
        <v>0</v>
      </c>
      <c r="K113" s="22">
        <v>0</v>
      </c>
      <c r="L113" s="368">
        <f>K113*$F113</f>
        <v>0</v>
      </c>
      <c r="M113" s="21">
        <f>G113+I113+K113</f>
        <v>113</v>
      </c>
      <c r="N113" s="368">
        <f t="shared" ref="N113" si="57">SUM(H113+J113+L113)</f>
        <v>0</v>
      </c>
    </row>
    <row r="114" spans="1:14" s="48" customFormat="1" ht="15" customHeight="1" x14ac:dyDescent="0.25">
      <c r="A114" s="45"/>
      <c r="B114" s="5" t="s">
        <v>157</v>
      </c>
      <c r="C114" s="6"/>
      <c r="D114" s="6"/>
      <c r="E114" s="377"/>
      <c r="F114" s="47"/>
      <c r="G114" s="23"/>
      <c r="H114" s="369">
        <f>H113</f>
        <v>0</v>
      </c>
      <c r="I114" s="23"/>
      <c r="J114" s="369">
        <f>J113</f>
        <v>0</v>
      </c>
      <c r="K114" s="23"/>
      <c r="L114" s="369">
        <f>L113</f>
        <v>0</v>
      </c>
      <c r="M114" s="23"/>
      <c r="N114" s="369">
        <f>N113</f>
        <v>0</v>
      </c>
    </row>
    <row r="115" spans="1:14" ht="15" customHeight="1" x14ac:dyDescent="0.25">
      <c r="A115" s="39"/>
      <c r="B115" s="2"/>
      <c r="C115" s="4"/>
      <c r="D115" s="4"/>
      <c r="E115" s="376"/>
      <c r="F115" s="42"/>
      <c r="G115" s="21"/>
      <c r="H115" s="368"/>
      <c r="I115" s="21"/>
      <c r="J115" s="368"/>
      <c r="K115" s="21"/>
      <c r="L115" s="368"/>
      <c r="M115" s="21"/>
      <c r="N115" s="368"/>
    </row>
    <row r="116" spans="1:14" s="51" customFormat="1" ht="15" customHeight="1" x14ac:dyDescent="0.25">
      <c r="A116" s="52"/>
      <c r="B116" s="12" t="s">
        <v>158</v>
      </c>
      <c r="C116" s="12"/>
      <c r="D116" s="12"/>
      <c r="E116" s="378"/>
      <c r="F116" s="50"/>
      <c r="G116" s="25"/>
      <c r="H116" s="370">
        <f>H110+H114</f>
        <v>0</v>
      </c>
      <c r="I116" s="25"/>
      <c r="J116" s="370">
        <f>J110+J114</f>
        <v>0</v>
      </c>
      <c r="K116" s="25"/>
      <c r="L116" s="370">
        <f>L110+L114</f>
        <v>0</v>
      </c>
      <c r="M116" s="25"/>
      <c r="N116" s="370">
        <f>N110+N114</f>
        <v>0</v>
      </c>
    </row>
    <row r="117" spans="1:14" ht="15" customHeight="1" x14ac:dyDescent="0.25">
      <c r="A117" s="44"/>
      <c r="B117" s="9"/>
      <c r="C117" s="9"/>
      <c r="D117" s="9"/>
      <c r="E117" s="376"/>
      <c r="F117" s="42"/>
      <c r="G117" s="21"/>
      <c r="H117" s="368"/>
      <c r="I117" s="21"/>
      <c r="J117" s="368"/>
      <c r="K117" s="21"/>
      <c r="L117" s="368"/>
      <c r="M117" s="21"/>
      <c r="N117" s="368"/>
    </row>
    <row r="118" spans="1:14" ht="13.95" customHeight="1" x14ac:dyDescent="0.25">
      <c r="A118" s="54"/>
      <c r="B118" s="1" t="s">
        <v>159</v>
      </c>
      <c r="C118" s="13"/>
      <c r="D118" s="13"/>
      <c r="E118" s="379"/>
      <c r="F118" s="56"/>
      <c r="G118" s="21"/>
      <c r="H118" s="371"/>
      <c r="I118" s="21"/>
      <c r="J118" s="371"/>
      <c r="K118" s="21"/>
      <c r="L118" s="371"/>
      <c r="M118" s="21"/>
      <c r="N118" s="371"/>
    </row>
    <row r="119" spans="1:14" ht="15" customHeight="1" x14ac:dyDescent="0.25">
      <c r="A119" s="54" t="s">
        <v>160</v>
      </c>
      <c r="B119" s="10" t="s">
        <v>161</v>
      </c>
      <c r="C119" s="10"/>
      <c r="D119" s="10"/>
      <c r="E119" s="379" t="s">
        <v>144</v>
      </c>
      <c r="F119" s="384"/>
      <c r="G119" s="21">
        <v>280.39999999999998</v>
      </c>
      <c r="H119" s="368">
        <f t="shared" ref="H119:H121" si="58">G119*$F119</f>
        <v>0</v>
      </c>
      <c r="I119" s="21">
        <v>238.16</v>
      </c>
      <c r="J119" s="368">
        <f t="shared" ref="J119:J121" si="59">I119*$F119</f>
        <v>0</v>
      </c>
      <c r="K119" s="21">
        <v>0</v>
      </c>
      <c r="L119" s="368">
        <f t="shared" ref="L119:L121" si="60">K119*$F119</f>
        <v>0</v>
      </c>
      <c r="M119" s="21">
        <f>G119+I119+K119</f>
        <v>518.55999999999995</v>
      </c>
      <c r="N119" s="368">
        <f t="shared" ref="N119:N121" si="61">SUM(H119+J119+L119)</f>
        <v>0</v>
      </c>
    </row>
    <row r="120" spans="1:14" ht="15" customHeight="1" x14ac:dyDescent="0.25">
      <c r="A120" s="39" t="s">
        <v>162</v>
      </c>
      <c r="B120" s="286" t="s">
        <v>163</v>
      </c>
      <c r="C120" s="287"/>
      <c r="D120" s="287"/>
      <c r="E120" s="376" t="s">
        <v>164</v>
      </c>
      <c r="F120" s="384"/>
      <c r="G120" s="21">
        <v>504.92</v>
      </c>
      <c r="H120" s="368">
        <f t="shared" si="58"/>
        <v>0</v>
      </c>
      <c r="I120" s="21">
        <v>381.29</v>
      </c>
      <c r="J120" s="368">
        <f t="shared" si="59"/>
        <v>0</v>
      </c>
      <c r="K120" s="21">
        <v>0</v>
      </c>
      <c r="L120" s="368">
        <f t="shared" si="60"/>
        <v>0</v>
      </c>
      <c r="M120" s="21">
        <f>G120+I120+K120</f>
        <v>886.21</v>
      </c>
      <c r="N120" s="368">
        <f t="shared" si="61"/>
        <v>0</v>
      </c>
    </row>
    <row r="121" spans="1:14" ht="15" customHeight="1" x14ac:dyDescent="0.25">
      <c r="A121" s="39" t="s">
        <v>165</v>
      </c>
      <c r="B121" s="286" t="s">
        <v>166</v>
      </c>
      <c r="C121" s="287"/>
      <c r="D121" s="287"/>
      <c r="E121" s="379" t="s">
        <v>167</v>
      </c>
      <c r="F121" s="384"/>
      <c r="G121" s="21">
        <v>2</v>
      </c>
      <c r="H121" s="368">
        <f t="shared" si="58"/>
        <v>0</v>
      </c>
      <c r="I121" s="21">
        <v>0</v>
      </c>
      <c r="J121" s="368">
        <f t="shared" si="59"/>
        <v>0</v>
      </c>
      <c r="K121" s="21">
        <v>0</v>
      </c>
      <c r="L121" s="368">
        <f t="shared" si="60"/>
        <v>0</v>
      </c>
      <c r="M121" s="21">
        <f>G121+I121+K121</f>
        <v>2</v>
      </c>
      <c r="N121" s="368">
        <f t="shared" si="61"/>
        <v>0</v>
      </c>
    </row>
    <row r="122" spans="1:14" s="51" customFormat="1" ht="15" customHeight="1" x14ac:dyDescent="0.25">
      <c r="A122" s="52"/>
      <c r="B122" s="12" t="s">
        <v>168</v>
      </c>
      <c r="C122" s="12"/>
      <c r="D122" s="12"/>
      <c r="E122" s="378"/>
      <c r="F122" s="50"/>
      <c r="G122" s="25"/>
      <c r="H122" s="370">
        <f>SUM(H119:H121)</f>
        <v>0</v>
      </c>
      <c r="I122" s="25"/>
      <c r="J122" s="370">
        <f>SUM(J119:J121)</f>
        <v>0</v>
      </c>
      <c r="K122" s="25"/>
      <c r="L122" s="370">
        <f>SUM(L119:L121)</f>
        <v>0</v>
      </c>
      <c r="M122" s="25"/>
      <c r="N122" s="370">
        <f>SUM(N119:N121)</f>
        <v>0</v>
      </c>
    </row>
    <row r="123" spans="1:14" ht="15" customHeight="1" x14ac:dyDescent="0.25">
      <c r="A123" s="39"/>
      <c r="B123" s="2"/>
      <c r="C123" s="4"/>
      <c r="D123" s="4"/>
      <c r="E123" s="376"/>
      <c r="F123" s="42"/>
      <c r="G123" s="21"/>
      <c r="H123" s="368"/>
      <c r="I123" s="21"/>
      <c r="J123" s="368"/>
      <c r="K123" s="21"/>
      <c r="L123" s="368"/>
      <c r="M123" s="21"/>
      <c r="N123" s="368"/>
    </row>
    <row r="124" spans="1:14" s="60" customFormat="1" ht="15" customHeight="1" x14ac:dyDescent="0.25">
      <c r="A124" s="57"/>
      <c r="B124" s="14" t="s">
        <v>169</v>
      </c>
      <c r="C124" s="15"/>
      <c r="D124" s="15"/>
      <c r="E124" s="380"/>
      <c r="F124" s="59"/>
      <c r="G124" s="26"/>
      <c r="H124" s="372">
        <f>H22+H54+H89+H104+H116+H122</f>
        <v>0</v>
      </c>
      <c r="I124" s="26"/>
      <c r="J124" s="372">
        <f>J22+J54+J89+J104+J116+J122</f>
        <v>0</v>
      </c>
      <c r="K124" s="26"/>
      <c r="L124" s="372">
        <f>L22+L54+L89+L104+L116+L122</f>
        <v>0</v>
      </c>
      <c r="M124" s="26"/>
      <c r="N124" s="372">
        <f>N22+N54+N89+N104+N116+N122</f>
        <v>0</v>
      </c>
    </row>
    <row r="125" spans="1:14" ht="15" customHeight="1" x14ac:dyDescent="0.25">
      <c r="A125" s="39"/>
      <c r="B125" s="2"/>
      <c r="C125" s="4"/>
      <c r="D125" s="4"/>
      <c r="E125" s="376"/>
      <c r="F125" s="42"/>
      <c r="G125" s="21"/>
      <c r="H125" s="368"/>
      <c r="I125" s="21"/>
      <c r="J125" s="368"/>
      <c r="K125" s="21"/>
      <c r="L125" s="368"/>
      <c r="M125" s="21"/>
      <c r="N125" s="368"/>
    </row>
    <row r="126" spans="1:14" ht="15" customHeight="1" x14ac:dyDescent="0.25">
      <c r="A126" s="44"/>
      <c r="B126" s="1" t="s">
        <v>170</v>
      </c>
      <c r="C126" s="3"/>
      <c r="D126" s="3"/>
      <c r="E126" s="376"/>
      <c r="F126" s="42"/>
      <c r="G126" s="21"/>
      <c r="H126" s="368"/>
      <c r="I126" s="21"/>
      <c r="J126" s="368"/>
      <c r="K126" s="21"/>
      <c r="L126" s="368"/>
      <c r="M126" s="21"/>
      <c r="N126" s="368"/>
    </row>
    <row r="127" spans="1:14" ht="15" customHeight="1" x14ac:dyDescent="0.25">
      <c r="A127" s="39"/>
      <c r="B127" s="2"/>
      <c r="C127" s="4"/>
      <c r="D127" s="4"/>
      <c r="E127" s="376"/>
      <c r="F127" s="42"/>
      <c r="G127" s="21"/>
      <c r="H127" s="368"/>
      <c r="I127" s="21"/>
      <c r="J127" s="368"/>
      <c r="K127" s="21"/>
      <c r="L127" s="368"/>
      <c r="M127" s="21"/>
      <c r="N127" s="368"/>
    </row>
    <row r="128" spans="1:14" ht="15" customHeight="1" x14ac:dyDescent="0.25">
      <c r="A128" s="44"/>
      <c r="B128" s="1" t="s">
        <v>171</v>
      </c>
      <c r="C128" s="3"/>
      <c r="D128" s="3"/>
      <c r="E128" s="376"/>
      <c r="F128" s="385"/>
      <c r="G128" s="21"/>
      <c r="H128" s="368">
        <f>$F128*H124</f>
        <v>0</v>
      </c>
      <c r="I128" s="21"/>
      <c r="J128" s="368">
        <f>$F128*J124</f>
        <v>0</v>
      </c>
      <c r="K128" s="21"/>
      <c r="L128" s="368">
        <f>$F128*L124</f>
        <v>0</v>
      </c>
      <c r="M128" s="21"/>
      <c r="N128" s="368">
        <f t="shared" ref="N128:N131" si="62">SUM(H128+J128+L128)</f>
        <v>0</v>
      </c>
    </row>
    <row r="129" spans="1:14" ht="15" customHeight="1" x14ac:dyDescent="0.25">
      <c r="A129" s="44"/>
      <c r="B129" s="1" t="s">
        <v>172</v>
      </c>
      <c r="C129" s="3"/>
      <c r="D129" s="3"/>
      <c r="E129" s="376"/>
      <c r="F129" s="385"/>
      <c r="G129" s="21"/>
      <c r="H129" s="368">
        <f>$F129*H124</f>
        <v>0</v>
      </c>
      <c r="I129" s="21"/>
      <c r="J129" s="368">
        <f>$F129*J124</f>
        <v>0</v>
      </c>
      <c r="K129" s="21"/>
      <c r="L129" s="368">
        <f>$F129*L124</f>
        <v>0</v>
      </c>
      <c r="M129" s="21"/>
      <c r="N129" s="368">
        <f t="shared" si="62"/>
        <v>0</v>
      </c>
    </row>
    <row r="130" spans="1:14" ht="15" customHeight="1" x14ac:dyDescent="0.25">
      <c r="A130" s="44"/>
      <c r="B130" s="1" t="s">
        <v>173</v>
      </c>
      <c r="C130" s="3"/>
      <c r="D130" s="3"/>
      <c r="E130" s="376"/>
      <c r="F130" s="385"/>
      <c r="G130" s="21"/>
      <c r="H130" s="368">
        <f>$F130*H124</f>
        <v>0</v>
      </c>
      <c r="I130" s="21"/>
      <c r="J130" s="368">
        <f>$F130*J124</f>
        <v>0</v>
      </c>
      <c r="K130" s="21"/>
      <c r="L130" s="368">
        <f>$F130*L124</f>
        <v>0</v>
      </c>
      <c r="M130" s="21"/>
      <c r="N130" s="368">
        <f t="shared" si="62"/>
        <v>0</v>
      </c>
    </row>
    <row r="131" spans="1:14" ht="15" customHeight="1" x14ac:dyDescent="0.25">
      <c r="A131" s="44"/>
      <c r="B131" s="1" t="s">
        <v>174</v>
      </c>
      <c r="C131" s="3"/>
      <c r="D131" s="3"/>
      <c r="E131" s="376"/>
      <c r="F131" s="386">
        <v>0.19</v>
      </c>
      <c r="G131" s="21"/>
      <c r="H131" s="368">
        <f>H130*$F131</f>
        <v>0</v>
      </c>
      <c r="I131" s="21"/>
      <c r="J131" s="368">
        <f>J130*$F131</f>
        <v>0</v>
      </c>
      <c r="K131" s="21"/>
      <c r="L131" s="368">
        <f>L130*$F131</f>
        <v>0</v>
      </c>
      <c r="M131" s="21"/>
      <c r="N131" s="368">
        <f t="shared" si="62"/>
        <v>0</v>
      </c>
    </row>
    <row r="132" spans="1:14" ht="15" customHeight="1" x14ac:dyDescent="0.25">
      <c r="A132" s="39"/>
      <c r="B132" s="2"/>
      <c r="C132" s="4"/>
      <c r="D132" s="4"/>
      <c r="E132" s="376"/>
      <c r="F132" s="61"/>
      <c r="G132" s="21"/>
      <c r="H132" s="368"/>
      <c r="I132" s="21"/>
      <c r="J132" s="368"/>
      <c r="K132" s="21"/>
      <c r="L132" s="368"/>
      <c r="M132" s="21"/>
      <c r="N132" s="368"/>
    </row>
    <row r="133" spans="1:14" s="60" customFormat="1" ht="15" customHeight="1" x14ac:dyDescent="0.25">
      <c r="A133" s="57"/>
      <c r="B133" s="14" t="s">
        <v>175</v>
      </c>
      <c r="C133" s="15"/>
      <c r="D133" s="15"/>
      <c r="E133" s="380"/>
      <c r="F133" s="59"/>
      <c r="G133" s="26"/>
      <c r="H133" s="372">
        <f>SUM(H128:H131)</f>
        <v>0</v>
      </c>
      <c r="I133" s="26"/>
      <c r="J133" s="372">
        <f>SUM(J128:J131)</f>
        <v>0</v>
      </c>
      <c r="K133" s="26"/>
      <c r="L133" s="372">
        <f>SUM(L128:L131)</f>
        <v>0</v>
      </c>
      <c r="M133" s="26"/>
      <c r="N133" s="372">
        <f>SUM(N128:N131)</f>
        <v>0</v>
      </c>
    </row>
    <row r="134" spans="1:14" ht="15" customHeight="1" x14ac:dyDescent="0.25">
      <c r="A134" s="39"/>
      <c r="B134" s="2"/>
      <c r="C134" s="4"/>
      <c r="D134" s="4"/>
      <c r="E134" s="376"/>
      <c r="F134" s="42"/>
      <c r="G134" s="21"/>
      <c r="H134" s="368"/>
      <c r="I134" s="21"/>
      <c r="J134" s="368"/>
      <c r="K134" s="21"/>
      <c r="L134" s="368"/>
      <c r="M134" s="21"/>
      <c r="N134" s="368"/>
    </row>
    <row r="135" spans="1:14" s="60" customFormat="1" ht="18" customHeight="1" x14ac:dyDescent="0.25">
      <c r="A135" s="58"/>
      <c r="B135" s="14" t="s">
        <v>176</v>
      </c>
      <c r="C135" s="16"/>
      <c r="D135" s="16"/>
      <c r="E135" s="380"/>
      <c r="F135" s="59"/>
      <c r="G135" s="26"/>
      <c r="H135" s="372">
        <f>H124+H133</f>
        <v>0</v>
      </c>
      <c r="I135" s="26"/>
      <c r="J135" s="372">
        <f>J124+J133</f>
        <v>0</v>
      </c>
      <c r="K135" s="26"/>
      <c r="L135" s="372">
        <f>L124+L133</f>
        <v>0</v>
      </c>
      <c r="M135" s="26"/>
      <c r="N135" s="372">
        <f>N124+N133</f>
        <v>0</v>
      </c>
    </row>
    <row r="136" spans="1:14" ht="18" customHeight="1" x14ac:dyDescent="0.25">
      <c r="A136" s="39"/>
      <c r="B136" s="1"/>
      <c r="C136" s="4"/>
      <c r="D136" s="4"/>
      <c r="E136" s="376"/>
      <c r="F136" s="42"/>
      <c r="G136" s="21"/>
      <c r="H136" s="368"/>
      <c r="I136" s="21"/>
      <c r="J136" s="368"/>
      <c r="K136" s="21"/>
      <c r="L136" s="368"/>
      <c r="M136" s="21"/>
      <c r="N136" s="368"/>
    </row>
    <row r="137" spans="1:14" ht="15" customHeight="1" x14ac:dyDescent="0.25">
      <c r="A137" s="39"/>
      <c r="B137" s="1" t="s">
        <v>177</v>
      </c>
      <c r="C137" s="4"/>
      <c r="D137" s="4"/>
      <c r="E137" s="376"/>
      <c r="F137" s="42"/>
      <c r="G137" s="21"/>
      <c r="H137" s="368"/>
      <c r="I137" s="21"/>
      <c r="J137" s="368"/>
      <c r="K137" s="21"/>
      <c r="L137" s="368"/>
      <c r="M137" s="21"/>
      <c r="N137" s="368"/>
    </row>
    <row r="138" spans="1:14" ht="15" customHeight="1" x14ac:dyDescent="0.25">
      <c r="A138" s="39"/>
      <c r="B138" s="2"/>
      <c r="C138" s="4"/>
      <c r="D138" s="4"/>
      <c r="E138" s="376"/>
      <c r="F138" s="42"/>
      <c r="G138" s="21"/>
      <c r="H138" s="368"/>
      <c r="I138" s="21"/>
      <c r="J138" s="368"/>
      <c r="K138" s="21"/>
      <c r="L138" s="368"/>
      <c r="M138" s="21"/>
      <c r="N138" s="368"/>
    </row>
    <row r="139" spans="1:14" ht="15" customHeight="1" x14ac:dyDescent="0.25">
      <c r="A139" s="44">
        <v>4</v>
      </c>
      <c r="B139" s="294" t="s">
        <v>178</v>
      </c>
      <c r="C139" s="295"/>
      <c r="D139" s="295"/>
      <c r="E139" s="381"/>
      <c r="F139" s="42"/>
      <c r="G139" s="21"/>
      <c r="H139" s="368"/>
      <c r="I139" s="21"/>
      <c r="J139" s="368"/>
      <c r="K139" s="21"/>
      <c r="L139" s="368"/>
      <c r="M139" s="21"/>
      <c r="N139" s="368"/>
    </row>
    <row r="140" spans="1:14" ht="15" customHeight="1" x14ac:dyDescent="0.25">
      <c r="A140" s="39"/>
      <c r="B140" s="2"/>
      <c r="C140" s="4"/>
      <c r="D140" s="4"/>
      <c r="E140" s="376"/>
      <c r="F140" s="42"/>
      <c r="G140" s="21"/>
      <c r="H140" s="368"/>
      <c r="I140" s="21"/>
      <c r="J140" s="368"/>
      <c r="K140" s="21"/>
      <c r="L140" s="368"/>
      <c r="M140" s="21"/>
      <c r="N140" s="368"/>
    </row>
    <row r="141" spans="1:14" ht="15" customHeight="1" x14ac:dyDescent="0.25">
      <c r="A141" s="44" t="s">
        <v>79</v>
      </c>
      <c r="B141" s="1" t="s">
        <v>179</v>
      </c>
      <c r="C141" s="3"/>
      <c r="D141" s="3"/>
      <c r="E141" s="376"/>
      <c r="F141" s="42"/>
      <c r="G141" s="21"/>
      <c r="H141" s="368"/>
      <c r="I141" s="21"/>
      <c r="J141" s="368"/>
      <c r="K141" s="21"/>
      <c r="L141" s="368"/>
      <c r="M141" s="21"/>
      <c r="N141" s="368"/>
    </row>
    <row r="142" spans="1:14" ht="15" customHeight="1" x14ac:dyDescent="0.25">
      <c r="A142" s="39" t="s">
        <v>180</v>
      </c>
      <c r="B142" s="2" t="s">
        <v>181</v>
      </c>
      <c r="C142" s="4"/>
      <c r="D142" s="4"/>
      <c r="E142" s="376" t="s">
        <v>18</v>
      </c>
      <c r="F142" s="383"/>
      <c r="G142" s="22">
        <v>64</v>
      </c>
      <c r="H142" s="368">
        <f t="shared" ref="H142:J148" si="63">G142*$F142</f>
        <v>0</v>
      </c>
      <c r="I142" s="22">
        <v>40</v>
      </c>
      <c r="J142" s="368">
        <f t="shared" si="63"/>
        <v>0</v>
      </c>
      <c r="K142" s="22">
        <v>0</v>
      </c>
      <c r="L142" s="368">
        <f t="shared" ref="L142" si="64">K142*$F142</f>
        <v>0</v>
      </c>
      <c r="M142" s="21">
        <f t="shared" ref="M142:M148" si="65">G142+I142+K142</f>
        <v>104</v>
      </c>
      <c r="N142" s="368">
        <f t="shared" ref="N142:N148" si="66">SUM(H142+J142+L142)</f>
        <v>0</v>
      </c>
    </row>
    <row r="143" spans="1:14" ht="15" customHeight="1" x14ac:dyDescent="0.25">
      <c r="A143" s="39" t="s">
        <v>182</v>
      </c>
      <c r="B143" s="2" t="s">
        <v>183</v>
      </c>
      <c r="C143" s="4"/>
      <c r="D143" s="4"/>
      <c r="E143" s="376" t="s">
        <v>18</v>
      </c>
      <c r="F143" s="383"/>
      <c r="G143" s="21">
        <v>0</v>
      </c>
      <c r="H143" s="368">
        <f t="shared" si="63"/>
        <v>0</v>
      </c>
      <c r="I143" s="21">
        <v>0</v>
      </c>
      <c r="J143" s="368">
        <f t="shared" si="63"/>
        <v>0</v>
      </c>
      <c r="K143" s="21">
        <v>10.5</v>
      </c>
      <c r="L143" s="368">
        <f t="shared" ref="L143" si="67">K143*$F143</f>
        <v>0</v>
      </c>
      <c r="M143" s="21">
        <f t="shared" si="65"/>
        <v>10.5</v>
      </c>
      <c r="N143" s="368">
        <f t="shared" si="66"/>
        <v>0</v>
      </c>
    </row>
    <row r="144" spans="1:14" ht="15" customHeight="1" x14ac:dyDescent="0.25">
      <c r="A144" s="39" t="s">
        <v>184</v>
      </c>
      <c r="B144" s="2" t="s">
        <v>185</v>
      </c>
      <c r="C144" s="4"/>
      <c r="D144" s="4"/>
      <c r="E144" s="376" t="s">
        <v>18</v>
      </c>
      <c r="F144" s="383"/>
      <c r="G144" s="21">
        <v>0</v>
      </c>
      <c r="H144" s="368">
        <f t="shared" si="63"/>
        <v>0</v>
      </c>
      <c r="I144" s="21">
        <v>6.1</v>
      </c>
      <c r="J144" s="368">
        <f t="shared" si="63"/>
        <v>0</v>
      </c>
      <c r="K144" s="21">
        <v>0</v>
      </c>
      <c r="L144" s="368">
        <f t="shared" ref="L144" si="68">K144*$F144</f>
        <v>0</v>
      </c>
      <c r="M144" s="21">
        <f t="shared" si="65"/>
        <v>6.1</v>
      </c>
      <c r="N144" s="368">
        <f t="shared" si="66"/>
        <v>0</v>
      </c>
    </row>
    <row r="145" spans="1:14" ht="15" customHeight="1" x14ac:dyDescent="0.25">
      <c r="A145" s="39" t="s">
        <v>186</v>
      </c>
      <c r="B145" s="2" t="s">
        <v>187</v>
      </c>
      <c r="C145" s="4"/>
      <c r="D145" s="4"/>
      <c r="E145" s="376" t="s">
        <v>18</v>
      </c>
      <c r="F145" s="383"/>
      <c r="G145" s="21">
        <v>0</v>
      </c>
      <c r="H145" s="368">
        <f t="shared" si="63"/>
        <v>0</v>
      </c>
      <c r="I145" s="21">
        <v>0</v>
      </c>
      <c r="J145" s="368">
        <f t="shared" si="63"/>
        <v>0</v>
      </c>
      <c r="K145" s="21">
        <v>6.3</v>
      </c>
      <c r="L145" s="368">
        <f t="shared" ref="L145" si="69">K145*$F145</f>
        <v>0</v>
      </c>
      <c r="M145" s="21">
        <f t="shared" si="65"/>
        <v>6.3</v>
      </c>
      <c r="N145" s="368">
        <f t="shared" si="66"/>
        <v>0</v>
      </c>
    </row>
    <row r="146" spans="1:14" ht="15" customHeight="1" x14ac:dyDescent="0.25">
      <c r="A146" s="39" t="s">
        <v>188</v>
      </c>
      <c r="B146" s="2" t="s">
        <v>189</v>
      </c>
      <c r="C146" s="4"/>
      <c r="D146" s="4"/>
      <c r="E146" s="376" t="s">
        <v>18</v>
      </c>
      <c r="F146" s="383"/>
      <c r="G146" s="21">
        <v>0</v>
      </c>
      <c r="H146" s="368">
        <f t="shared" si="63"/>
        <v>0</v>
      </c>
      <c r="I146" s="21">
        <v>47.3</v>
      </c>
      <c r="J146" s="368">
        <f t="shared" si="63"/>
        <v>0</v>
      </c>
      <c r="K146" s="21">
        <v>0</v>
      </c>
      <c r="L146" s="368">
        <f t="shared" ref="L146" si="70">K146*$F146</f>
        <v>0</v>
      </c>
      <c r="M146" s="21">
        <f t="shared" si="65"/>
        <v>47.3</v>
      </c>
      <c r="N146" s="368">
        <f t="shared" si="66"/>
        <v>0</v>
      </c>
    </row>
    <row r="147" spans="1:14" ht="15" customHeight="1" x14ac:dyDescent="0.25">
      <c r="A147" s="39" t="s">
        <v>190</v>
      </c>
      <c r="B147" s="2" t="s">
        <v>191</v>
      </c>
      <c r="C147" s="4"/>
      <c r="D147" s="4"/>
      <c r="E147" s="376" t="s">
        <v>18</v>
      </c>
      <c r="F147" s="383"/>
      <c r="G147" s="21">
        <v>56</v>
      </c>
      <c r="H147" s="368">
        <f t="shared" si="63"/>
        <v>0</v>
      </c>
      <c r="I147" s="21">
        <v>0</v>
      </c>
      <c r="J147" s="368">
        <f t="shared" si="63"/>
        <v>0</v>
      </c>
      <c r="K147" s="21">
        <v>0</v>
      </c>
      <c r="L147" s="368">
        <f t="shared" ref="L147" si="71">K147*$F147</f>
        <v>0</v>
      </c>
      <c r="M147" s="21">
        <f t="shared" si="65"/>
        <v>56</v>
      </c>
      <c r="N147" s="368">
        <f t="shared" si="66"/>
        <v>0</v>
      </c>
    </row>
    <row r="148" spans="1:14" ht="15" customHeight="1" x14ac:dyDescent="0.25">
      <c r="A148" s="39" t="s">
        <v>192</v>
      </c>
      <c r="B148" s="2" t="s">
        <v>193</v>
      </c>
      <c r="C148" s="4"/>
      <c r="D148" s="4"/>
      <c r="E148" s="376" t="s">
        <v>18</v>
      </c>
      <c r="F148" s="383"/>
      <c r="G148" s="21">
        <v>0</v>
      </c>
      <c r="H148" s="368">
        <f t="shared" si="63"/>
        <v>0</v>
      </c>
      <c r="I148" s="21">
        <v>0</v>
      </c>
      <c r="J148" s="368">
        <f t="shared" si="63"/>
        <v>0</v>
      </c>
      <c r="K148" s="21">
        <v>5</v>
      </c>
      <c r="L148" s="368">
        <f t="shared" ref="L148" si="72">K148*$F148</f>
        <v>0</v>
      </c>
      <c r="M148" s="21">
        <f t="shared" si="65"/>
        <v>5</v>
      </c>
      <c r="N148" s="368">
        <f t="shared" si="66"/>
        <v>0</v>
      </c>
    </row>
    <row r="149" spans="1:14" s="48" customFormat="1" ht="15" customHeight="1" x14ac:dyDescent="0.25">
      <c r="A149" s="45"/>
      <c r="B149" s="11" t="s">
        <v>194</v>
      </c>
      <c r="C149" s="11"/>
      <c r="D149" s="11"/>
      <c r="E149" s="377"/>
      <c r="F149" s="47"/>
      <c r="G149" s="23"/>
      <c r="H149" s="369">
        <f>SUM(H142:H148)</f>
        <v>0</v>
      </c>
      <c r="I149" s="23"/>
      <c r="J149" s="369">
        <f>SUM(J142:J148)</f>
        <v>0</v>
      </c>
      <c r="K149" s="23"/>
      <c r="L149" s="369">
        <f>SUM(L142:L148)</f>
        <v>0</v>
      </c>
      <c r="M149" s="23"/>
      <c r="N149" s="369">
        <f>SUM(N142:N148)</f>
        <v>0</v>
      </c>
    </row>
    <row r="150" spans="1:14" ht="15" customHeight="1" x14ac:dyDescent="0.25">
      <c r="A150" s="39"/>
      <c r="B150" s="2"/>
      <c r="C150" s="4"/>
      <c r="D150" s="4"/>
      <c r="E150" s="376"/>
      <c r="F150" s="42"/>
      <c r="G150" s="21"/>
      <c r="H150" s="368"/>
      <c r="I150" s="21"/>
      <c r="J150" s="368"/>
      <c r="K150" s="21"/>
      <c r="L150" s="368"/>
      <c r="M150" s="21"/>
      <c r="N150" s="368"/>
    </row>
    <row r="151" spans="1:14" ht="15" hidden="1" customHeight="1" x14ac:dyDescent="0.25">
      <c r="A151" s="39"/>
      <c r="B151" s="2"/>
      <c r="C151" s="4"/>
      <c r="D151" s="4"/>
      <c r="E151" s="376"/>
      <c r="F151" s="42"/>
      <c r="G151" s="21"/>
      <c r="H151" s="368"/>
      <c r="I151" s="21"/>
      <c r="J151" s="368"/>
      <c r="K151" s="21"/>
      <c r="L151" s="368"/>
      <c r="M151" s="21"/>
      <c r="N151" s="368"/>
    </row>
    <row r="152" spans="1:14" ht="15" hidden="1" customHeight="1" x14ac:dyDescent="0.25">
      <c r="A152" s="39"/>
      <c r="B152" s="1" t="s">
        <v>159</v>
      </c>
      <c r="C152" s="4"/>
      <c r="D152" s="4"/>
      <c r="E152" s="376"/>
      <c r="F152" s="42"/>
      <c r="G152" s="21"/>
      <c r="H152" s="368"/>
      <c r="I152" s="21"/>
      <c r="J152" s="368"/>
      <c r="K152" s="21"/>
      <c r="L152" s="368"/>
      <c r="M152" s="21"/>
      <c r="N152" s="368"/>
    </row>
    <row r="153" spans="1:14" ht="15" hidden="1" customHeight="1" x14ac:dyDescent="0.25">
      <c r="A153" s="54" t="s">
        <v>195</v>
      </c>
      <c r="B153" s="10" t="s">
        <v>196</v>
      </c>
      <c r="C153" s="10"/>
      <c r="D153" s="10"/>
      <c r="E153" s="379" t="s">
        <v>18</v>
      </c>
      <c r="F153" s="42"/>
      <c r="G153" s="21">
        <v>0</v>
      </c>
      <c r="H153" s="368"/>
      <c r="I153" s="21">
        <v>0</v>
      </c>
      <c r="J153" s="368"/>
      <c r="K153" s="21">
        <v>0</v>
      </c>
      <c r="L153" s="368"/>
      <c r="M153" s="21">
        <v>0</v>
      </c>
      <c r="N153" s="368"/>
    </row>
    <row r="154" spans="1:14" ht="13.95" hidden="1" customHeight="1" x14ac:dyDescent="0.25">
      <c r="A154" s="54" t="s">
        <v>197</v>
      </c>
      <c r="B154" s="10" t="s">
        <v>198</v>
      </c>
      <c r="C154" s="10"/>
      <c r="D154" s="10"/>
      <c r="E154" s="379" t="s">
        <v>18</v>
      </c>
      <c r="F154" s="42"/>
      <c r="G154" s="21">
        <v>0</v>
      </c>
      <c r="H154" s="368"/>
      <c r="I154" s="21">
        <v>0</v>
      </c>
      <c r="J154" s="368"/>
      <c r="K154" s="21">
        <v>0</v>
      </c>
      <c r="L154" s="368"/>
      <c r="M154" s="21">
        <v>0</v>
      </c>
      <c r="N154" s="368"/>
    </row>
    <row r="155" spans="1:14" ht="13.95" hidden="1" customHeight="1" x14ac:dyDescent="0.25">
      <c r="A155" s="54" t="s">
        <v>199</v>
      </c>
      <c r="B155" s="10" t="s">
        <v>200</v>
      </c>
      <c r="C155" s="10"/>
      <c r="D155" s="10"/>
      <c r="E155" s="379" t="s">
        <v>18</v>
      </c>
      <c r="F155" s="42"/>
      <c r="G155" s="21">
        <v>0</v>
      </c>
      <c r="H155" s="368"/>
      <c r="I155" s="21">
        <v>0</v>
      </c>
      <c r="J155" s="368"/>
      <c r="K155" s="21">
        <v>0</v>
      </c>
      <c r="L155" s="368"/>
      <c r="M155" s="21">
        <v>0</v>
      </c>
      <c r="N155" s="368"/>
    </row>
    <row r="156" spans="1:14" ht="13.95" hidden="1" customHeight="1" x14ac:dyDescent="0.25">
      <c r="A156" s="54" t="s">
        <v>201</v>
      </c>
      <c r="B156" s="10" t="s">
        <v>202</v>
      </c>
      <c r="C156" s="10"/>
      <c r="D156" s="10"/>
      <c r="E156" s="379" t="s">
        <v>18</v>
      </c>
      <c r="F156" s="42"/>
      <c r="G156" s="21">
        <v>0</v>
      </c>
      <c r="H156" s="368"/>
      <c r="I156" s="21">
        <v>0</v>
      </c>
      <c r="J156" s="368"/>
      <c r="K156" s="21">
        <v>0</v>
      </c>
      <c r="L156" s="368"/>
      <c r="M156" s="21">
        <v>0</v>
      </c>
      <c r="N156" s="368"/>
    </row>
    <row r="157" spans="1:14" ht="15" hidden="1" customHeight="1" x14ac:dyDescent="0.25">
      <c r="A157" s="45"/>
      <c r="B157" s="5" t="s">
        <v>203</v>
      </c>
      <c r="C157" s="11"/>
      <c r="D157" s="11"/>
      <c r="E157" s="377"/>
      <c r="F157" s="47"/>
      <c r="G157" s="23"/>
      <c r="H157" s="369"/>
      <c r="I157" s="23"/>
      <c r="J157" s="369"/>
      <c r="K157" s="23"/>
      <c r="L157" s="369"/>
      <c r="M157" s="23"/>
      <c r="N157" s="369"/>
    </row>
    <row r="158" spans="1:14" ht="15" customHeight="1" x14ac:dyDescent="0.25">
      <c r="A158" s="44"/>
      <c r="B158" s="9"/>
      <c r="C158" s="9"/>
      <c r="D158" s="9"/>
      <c r="E158" s="376"/>
      <c r="F158" s="42"/>
      <c r="G158" s="21"/>
      <c r="H158" s="368"/>
      <c r="I158" s="21"/>
      <c r="J158" s="368"/>
      <c r="K158" s="21"/>
      <c r="L158" s="368"/>
      <c r="M158" s="21"/>
      <c r="N158" s="368"/>
    </row>
    <row r="159" spans="1:14" s="51" customFormat="1" ht="15" customHeight="1" x14ac:dyDescent="0.25">
      <c r="A159" s="52"/>
      <c r="B159" s="12" t="s">
        <v>204</v>
      </c>
      <c r="C159" s="12"/>
      <c r="D159" s="12"/>
      <c r="E159" s="378"/>
      <c r="F159" s="50"/>
      <c r="G159" s="25"/>
      <c r="H159" s="370">
        <f>H149</f>
        <v>0</v>
      </c>
      <c r="I159" s="25"/>
      <c r="J159" s="370">
        <f>J149</f>
        <v>0</v>
      </c>
      <c r="K159" s="25"/>
      <c r="L159" s="370">
        <f>L149</f>
        <v>0</v>
      </c>
      <c r="M159" s="25"/>
      <c r="N159" s="370">
        <f>N149</f>
        <v>0</v>
      </c>
    </row>
    <row r="160" spans="1:14" ht="15" customHeight="1" x14ac:dyDescent="0.25">
      <c r="A160" s="39"/>
      <c r="B160" s="2"/>
      <c r="C160" s="4"/>
      <c r="D160" s="4"/>
      <c r="E160" s="376"/>
      <c r="F160" s="42"/>
      <c r="G160" s="21"/>
      <c r="H160" s="368"/>
      <c r="I160" s="21"/>
      <c r="J160" s="368"/>
      <c r="K160" s="21"/>
      <c r="L160" s="368"/>
      <c r="M160" s="21"/>
      <c r="N160" s="368"/>
    </row>
    <row r="161" spans="1:14" s="64" customFormat="1" ht="15" customHeight="1" x14ac:dyDescent="0.25">
      <c r="A161" s="62"/>
      <c r="B161" s="17" t="s">
        <v>205</v>
      </c>
      <c r="C161" s="18"/>
      <c r="D161" s="18"/>
      <c r="E161" s="382"/>
      <c r="F161" s="63"/>
      <c r="G161" s="27"/>
      <c r="H161" s="373">
        <f>H159</f>
        <v>0</v>
      </c>
      <c r="I161" s="27"/>
      <c r="J161" s="373">
        <f>J159</f>
        <v>0</v>
      </c>
      <c r="K161" s="27"/>
      <c r="L161" s="373">
        <f>L159</f>
        <v>0</v>
      </c>
      <c r="M161" s="27"/>
      <c r="N161" s="373">
        <f>N159</f>
        <v>0</v>
      </c>
    </row>
    <row r="162" spans="1:14" ht="15" customHeight="1" x14ac:dyDescent="0.25">
      <c r="A162" s="39"/>
      <c r="B162" s="2"/>
      <c r="C162" s="4"/>
      <c r="D162" s="4"/>
      <c r="E162" s="376"/>
      <c r="F162" s="42"/>
      <c r="G162" s="21"/>
      <c r="H162" s="368"/>
      <c r="I162" s="21"/>
      <c r="J162" s="368"/>
      <c r="K162" s="21"/>
      <c r="L162" s="368"/>
      <c r="M162" s="21"/>
      <c r="N162" s="368"/>
    </row>
    <row r="163" spans="1:14" ht="15" customHeight="1" x14ac:dyDescent="0.25">
      <c r="A163" s="44"/>
      <c r="B163" s="1" t="s">
        <v>206</v>
      </c>
      <c r="C163" s="3"/>
      <c r="D163" s="3"/>
      <c r="E163" s="376"/>
      <c r="F163" s="42"/>
      <c r="G163" s="21"/>
      <c r="H163" s="368"/>
      <c r="I163" s="21"/>
      <c r="J163" s="368"/>
      <c r="K163" s="21"/>
      <c r="L163" s="368"/>
      <c r="M163" s="21"/>
      <c r="N163" s="368"/>
    </row>
    <row r="164" spans="1:14" s="60" customFormat="1" ht="15" customHeight="1" x14ac:dyDescent="0.25">
      <c r="A164" s="57"/>
      <c r="B164" s="14" t="s">
        <v>207</v>
      </c>
      <c r="C164" s="15"/>
      <c r="D164" s="15"/>
      <c r="E164" s="380"/>
      <c r="F164" s="385"/>
      <c r="G164" s="26"/>
      <c r="H164" s="373">
        <f>H161*$F$164</f>
        <v>0</v>
      </c>
      <c r="I164" s="26"/>
      <c r="J164" s="373">
        <f>J161*$F$164</f>
        <v>0</v>
      </c>
      <c r="K164" s="26"/>
      <c r="L164" s="373">
        <f>L161*$F$164</f>
        <v>0</v>
      </c>
      <c r="M164" s="26"/>
      <c r="N164" s="373">
        <f>N161*$F$164</f>
        <v>0</v>
      </c>
    </row>
    <row r="165" spans="1:14" ht="15" customHeight="1" x14ac:dyDescent="0.25">
      <c r="A165" s="39"/>
      <c r="B165" s="2"/>
      <c r="C165" s="4"/>
      <c r="D165" s="4"/>
      <c r="E165" s="376"/>
      <c r="F165" s="42"/>
      <c r="G165" s="21"/>
      <c r="H165" s="368"/>
      <c r="I165" s="21"/>
      <c r="J165" s="368"/>
      <c r="K165" s="21"/>
      <c r="L165" s="368"/>
      <c r="M165" s="21"/>
      <c r="N165" s="368"/>
    </row>
    <row r="166" spans="1:14" ht="15" customHeight="1" x14ac:dyDescent="0.25">
      <c r="A166" s="44"/>
      <c r="B166" s="1" t="s">
        <v>208</v>
      </c>
      <c r="C166" s="3"/>
      <c r="D166" s="3"/>
      <c r="E166" s="376"/>
      <c r="F166" s="209"/>
      <c r="G166" s="21"/>
      <c r="H166" s="368">
        <f>H164</f>
        <v>0</v>
      </c>
      <c r="I166" s="21"/>
      <c r="J166" s="368">
        <f>J164</f>
        <v>0</v>
      </c>
      <c r="K166" s="21"/>
      <c r="L166" s="368">
        <f>L164</f>
        <v>0</v>
      </c>
      <c r="M166" s="21"/>
      <c r="N166" s="368">
        <f>N164</f>
        <v>0</v>
      </c>
    </row>
    <row r="167" spans="1:14" ht="15" customHeight="1" x14ac:dyDescent="0.25">
      <c r="A167" s="39"/>
      <c r="B167" s="2"/>
      <c r="C167" s="4"/>
      <c r="D167" s="4"/>
      <c r="E167" s="376"/>
      <c r="F167" s="42"/>
      <c r="G167" s="21"/>
      <c r="H167" s="368"/>
      <c r="I167" s="21"/>
      <c r="J167" s="368"/>
      <c r="K167" s="21"/>
      <c r="L167" s="368"/>
      <c r="M167" s="21"/>
      <c r="N167" s="368"/>
    </row>
    <row r="168" spans="1:14" s="60" customFormat="1" ht="15" customHeight="1" x14ac:dyDescent="0.25">
      <c r="A168" s="57"/>
      <c r="B168" s="14" t="s">
        <v>209</v>
      </c>
      <c r="C168" s="15"/>
      <c r="D168" s="15"/>
      <c r="E168" s="380"/>
      <c r="F168" s="59"/>
      <c r="G168" s="26"/>
      <c r="H168" s="372">
        <f>H161+H166</f>
        <v>0</v>
      </c>
      <c r="I168" s="26"/>
      <c r="J168" s="372">
        <f>J161+J166</f>
        <v>0</v>
      </c>
      <c r="K168" s="26"/>
      <c r="L168" s="372">
        <f>L161+L166</f>
        <v>0</v>
      </c>
      <c r="M168" s="26"/>
      <c r="N168" s="372">
        <f>N161+N166</f>
        <v>0</v>
      </c>
    </row>
    <row r="169" spans="1:14" ht="15" customHeight="1" x14ac:dyDescent="0.25">
      <c r="A169" s="39"/>
      <c r="B169" s="2"/>
      <c r="C169" s="4"/>
      <c r="D169" s="4"/>
      <c r="E169" s="376"/>
      <c r="F169" s="42"/>
      <c r="G169" s="21"/>
      <c r="H169" s="368"/>
      <c r="I169" s="21"/>
      <c r="J169" s="368"/>
      <c r="K169" s="21"/>
      <c r="L169" s="368"/>
      <c r="M169" s="21"/>
      <c r="N169" s="368"/>
    </row>
    <row r="170" spans="1:14" ht="15" customHeight="1" x14ac:dyDescent="0.25">
      <c r="A170" s="39"/>
      <c r="B170" s="2"/>
      <c r="C170" s="4"/>
      <c r="D170" s="4"/>
      <c r="E170" s="376"/>
      <c r="F170" s="42"/>
      <c r="G170" s="21"/>
      <c r="H170" s="368"/>
      <c r="I170" s="21"/>
      <c r="J170" s="368"/>
      <c r="K170" s="21"/>
      <c r="L170" s="368"/>
      <c r="M170" s="21"/>
      <c r="N170" s="368"/>
    </row>
    <row r="171" spans="1:14" s="60" customFormat="1" ht="15" customHeight="1" x14ac:dyDescent="0.25">
      <c r="A171" s="57"/>
      <c r="B171" s="19" t="s">
        <v>210</v>
      </c>
      <c r="C171" s="19"/>
      <c r="D171" s="19"/>
      <c r="E171" s="380"/>
      <c r="F171" s="59"/>
      <c r="G171" s="26"/>
      <c r="H171" s="372">
        <f>H135+H168</f>
        <v>0</v>
      </c>
      <c r="I171" s="26"/>
      <c r="J171" s="372">
        <f>J135+J168</f>
        <v>0</v>
      </c>
      <c r="K171" s="26"/>
      <c r="L171" s="372">
        <f>L135+L168</f>
        <v>0</v>
      </c>
      <c r="M171" s="26"/>
      <c r="N171" s="372">
        <f>N135+N168</f>
        <v>0</v>
      </c>
    </row>
    <row r="172" spans="1:14" ht="15" customHeight="1" x14ac:dyDescent="0.25">
      <c r="A172" s="54"/>
      <c r="B172" s="20"/>
      <c r="C172" s="13"/>
      <c r="D172" s="13"/>
      <c r="E172" s="379"/>
      <c r="F172" s="56"/>
      <c r="G172" s="21"/>
      <c r="H172" s="371"/>
      <c r="I172" s="21"/>
      <c r="J172" s="371"/>
      <c r="K172" s="21"/>
      <c r="L172" s="371"/>
      <c r="M172" s="21"/>
      <c r="N172" s="371"/>
    </row>
    <row r="173" spans="1:14" ht="15" customHeight="1" x14ac:dyDescent="0.25">
      <c r="A173" s="54"/>
      <c r="B173" s="20"/>
      <c r="C173" s="13"/>
      <c r="D173" s="13"/>
      <c r="E173" s="379"/>
      <c r="F173" s="56"/>
      <c r="G173" s="21"/>
      <c r="H173" s="371"/>
      <c r="I173" s="21"/>
      <c r="J173" s="371"/>
      <c r="K173" s="21"/>
      <c r="L173" s="371"/>
      <c r="M173" s="21"/>
      <c r="N173" s="371"/>
    </row>
    <row r="174" spans="1:14" s="69" customFormat="1" ht="19.2" customHeight="1" x14ac:dyDescent="0.25">
      <c r="A174" s="66"/>
      <c r="B174" s="67" t="s">
        <v>210</v>
      </c>
      <c r="C174" s="67"/>
      <c r="D174" s="67"/>
      <c r="E174" s="66"/>
      <c r="F174" s="68"/>
      <c r="G174" s="374"/>
      <c r="H174" s="375">
        <f>H171</f>
        <v>0</v>
      </c>
      <c r="I174" s="374"/>
      <c r="J174" s="375">
        <f>J171</f>
        <v>0</v>
      </c>
      <c r="K174" s="374"/>
      <c r="L174" s="375">
        <f>L171</f>
        <v>0</v>
      </c>
      <c r="M174" s="374"/>
      <c r="N174" s="375">
        <f>N171</f>
        <v>0</v>
      </c>
    </row>
    <row r="175" spans="1:14" ht="15" customHeight="1" x14ac:dyDescent="0.25">
      <c r="A175" s="288" t="s">
        <v>226</v>
      </c>
      <c r="B175" s="289"/>
      <c r="C175" s="289"/>
      <c r="D175" s="289"/>
      <c r="E175" s="289"/>
      <c r="F175" s="289"/>
      <c r="G175" s="289"/>
      <c r="H175" s="289"/>
      <c r="I175" s="289"/>
      <c r="J175" s="289"/>
      <c r="K175" s="289"/>
      <c r="L175" s="289"/>
      <c r="M175" s="289"/>
      <c r="N175" s="290"/>
    </row>
    <row r="176" spans="1:14" ht="15" customHeight="1" x14ac:dyDescent="0.25">
      <c r="A176" s="54"/>
      <c r="B176" s="65"/>
      <c r="C176" s="55"/>
      <c r="D176" s="55"/>
      <c r="E176" s="54"/>
      <c r="F176" s="56"/>
      <c r="G176" s="43"/>
      <c r="H176" s="56"/>
      <c r="I176" s="43"/>
      <c r="J176" s="56"/>
      <c r="K176" s="43"/>
      <c r="L176" s="56"/>
      <c r="M176" s="43"/>
      <c r="N176" s="56"/>
    </row>
    <row r="177" spans="1:14" ht="15" customHeight="1" x14ac:dyDescent="0.25">
      <c r="A177" s="70"/>
      <c r="B177" s="71"/>
      <c r="C177" s="71"/>
      <c r="D177" s="72" t="s">
        <v>212</v>
      </c>
      <c r="E177" s="73"/>
      <c r="F177" s="74"/>
      <c r="G177" s="75"/>
      <c r="H177" s="76">
        <f>H161</f>
        <v>0</v>
      </c>
      <c r="I177" s="75"/>
      <c r="J177" s="76">
        <f>J161</f>
        <v>0</v>
      </c>
      <c r="K177" s="75"/>
      <c r="L177" s="76">
        <f>L161</f>
        <v>0</v>
      </c>
      <c r="M177" s="75"/>
      <c r="N177" s="76">
        <f>N161</f>
        <v>0</v>
      </c>
    </row>
    <row r="178" spans="1:14" ht="15" customHeight="1" x14ac:dyDescent="0.25">
      <c r="A178" s="70"/>
      <c r="B178" s="71"/>
      <c r="C178" s="71"/>
      <c r="D178" s="72" t="s">
        <v>213</v>
      </c>
      <c r="E178" s="73"/>
      <c r="F178" s="77"/>
      <c r="G178" s="78"/>
      <c r="H178" s="76">
        <f>H166</f>
        <v>0</v>
      </c>
      <c r="I178" s="78"/>
      <c r="J178" s="76">
        <f>J166</f>
        <v>0</v>
      </c>
      <c r="K178" s="78"/>
      <c r="L178" s="76">
        <f>L166</f>
        <v>0</v>
      </c>
      <c r="M178" s="78"/>
      <c r="N178" s="76">
        <f>N166</f>
        <v>0</v>
      </c>
    </row>
    <row r="179" spans="1:14" ht="15" customHeight="1" x14ac:dyDescent="0.25">
      <c r="A179" s="70"/>
      <c r="B179" s="71"/>
      <c r="C179" s="71"/>
      <c r="D179" s="72" t="s">
        <v>214</v>
      </c>
      <c r="E179" s="73"/>
      <c r="F179" s="79"/>
      <c r="G179" s="80"/>
      <c r="H179" s="76">
        <f>H124</f>
        <v>0</v>
      </c>
      <c r="I179" s="80"/>
      <c r="J179" s="76">
        <f>J124</f>
        <v>0</v>
      </c>
      <c r="K179" s="80"/>
      <c r="L179" s="76">
        <f>L124</f>
        <v>0</v>
      </c>
      <c r="M179" s="80"/>
      <c r="N179" s="76">
        <f>N124</f>
        <v>0</v>
      </c>
    </row>
    <row r="180" spans="1:14" ht="15" customHeight="1" x14ac:dyDescent="0.25">
      <c r="A180" s="70"/>
      <c r="B180" s="71"/>
      <c r="C180" s="71"/>
      <c r="D180" s="72" t="s">
        <v>215</v>
      </c>
      <c r="E180" s="73"/>
      <c r="F180" s="77"/>
      <c r="G180" s="78"/>
      <c r="H180" s="76">
        <f>H128</f>
        <v>0</v>
      </c>
      <c r="I180" s="78"/>
      <c r="J180" s="76">
        <f>J128</f>
        <v>0</v>
      </c>
      <c r="K180" s="78"/>
      <c r="L180" s="76">
        <f>L128</f>
        <v>0</v>
      </c>
      <c r="M180" s="78"/>
      <c r="N180" s="76">
        <f>N128</f>
        <v>0</v>
      </c>
    </row>
    <row r="181" spans="1:14" ht="15" customHeight="1" x14ac:dyDescent="0.25">
      <c r="A181" s="70"/>
      <c r="B181" s="71"/>
      <c r="C181" s="71"/>
      <c r="D181" s="72" t="s">
        <v>216</v>
      </c>
      <c r="E181" s="73"/>
      <c r="F181" s="77"/>
      <c r="G181" s="78"/>
      <c r="H181" s="76">
        <f>H129</f>
        <v>0</v>
      </c>
      <c r="I181" s="78"/>
      <c r="J181" s="76">
        <f>J129</f>
        <v>0</v>
      </c>
      <c r="K181" s="78"/>
      <c r="L181" s="76">
        <f>L129</f>
        <v>0</v>
      </c>
      <c r="M181" s="78"/>
      <c r="N181" s="76">
        <f>N129</f>
        <v>0</v>
      </c>
    </row>
    <row r="182" spans="1:14" ht="15" customHeight="1" x14ac:dyDescent="0.25">
      <c r="A182" s="70"/>
      <c r="B182" s="71"/>
      <c r="C182" s="71"/>
      <c r="D182" s="72" t="s">
        <v>217</v>
      </c>
      <c r="E182" s="73"/>
      <c r="F182" s="77"/>
      <c r="G182" s="78"/>
      <c r="H182" s="76">
        <f>H130</f>
        <v>0</v>
      </c>
      <c r="I182" s="78"/>
      <c r="J182" s="76">
        <f>J130</f>
        <v>0</v>
      </c>
      <c r="K182" s="78"/>
      <c r="L182" s="76">
        <f>L130</f>
        <v>0</v>
      </c>
      <c r="M182" s="78"/>
      <c r="N182" s="76">
        <f>N130</f>
        <v>0</v>
      </c>
    </row>
    <row r="183" spans="1:14" ht="15" customHeight="1" x14ac:dyDescent="0.25">
      <c r="A183" s="70"/>
      <c r="B183" s="71"/>
      <c r="C183" s="71"/>
      <c r="D183" s="72" t="s">
        <v>218</v>
      </c>
      <c r="E183" s="73"/>
      <c r="F183" s="77"/>
      <c r="G183" s="78"/>
      <c r="H183" s="76">
        <f>H131</f>
        <v>0</v>
      </c>
      <c r="I183" s="78"/>
      <c r="J183" s="76">
        <f>J131</f>
        <v>0</v>
      </c>
      <c r="K183" s="78"/>
      <c r="L183" s="76">
        <f>L131</f>
        <v>0</v>
      </c>
      <c r="M183" s="78"/>
      <c r="N183" s="76">
        <f>N131</f>
        <v>0</v>
      </c>
    </row>
    <row r="184" spans="1:14" ht="15" customHeight="1" x14ac:dyDescent="0.25">
      <c r="A184" s="70"/>
      <c r="B184" s="283" t="s">
        <v>219</v>
      </c>
      <c r="C184" s="283"/>
      <c r="D184" s="283"/>
      <c r="E184" s="210"/>
      <c r="F184" s="211"/>
      <c r="G184" s="212"/>
      <c r="H184" s="76">
        <f>SUM(H177:H183)</f>
        <v>0</v>
      </c>
      <c r="I184" s="212"/>
      <c r="J184" s="76">
        <f>SUM(J177:J183)</f>
        <v>0</v>
      </c>
      <c r="K184" s="212"/>
      <c r="L184" s="76">
        <f>SUM(L177:L183)</f>
        <v>0</v>
      </c>
      <c r="M184" s="212"/>
      <c r="N184" s="76">
        <f>SUM(N177:N183)</f>
        <v>0</v>
      </c>
    </row>
    <row r="185" spans="1:14" ht="15" customHeight="1" x14ac:dyDescent="0.25">
      <c r="A185" s="81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</row>
    <row r="186" spans="1:14" ht="15" customHeight="1" x14ac:dyDescent="0.25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</row>
    <row r="187" spans="1:14" ht="15" customHeight="1" x14ac:dyDescent="0.25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</row>
    <row r="188" spans="1:14" ht="15" customHeight="1" x14ac:dyDescent="0.25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</row>
    <row r="189" spans="1:14" ht="15" customHeight="1" x14ac:dyDescent="0.25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</row>
    <row r="190" spans="1:14" ht="15" customHeight="1" x14ac:dyDescent="0.25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</row>
    <row r="191" spans="1:14" ht="15" customHeight="1" x14ac:dyDescent="0.25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</row>
    <row r="192" spans="1:14" ht="15" customHeight="1" x14ac:dyDescent="0.25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</row>
    <row r="193" spans="1:14" ht="15" customHeight="1" x14ac:dyDescent="0.25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</row>
    <row r="194" spans="1:14" ht="15" customHeight="1" x14ac:dyDescent="0.25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</row>
    <row r="195" spans="1:14" ht="15" customHeight="1" x14ac:dyDescent="0.25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</row>
    <row r="196" spans="1:14" ht="15" customHeight="1" x14ac:dyDescent="0.25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</row>
    <row r="197" spans="1:14" ht="15" customHeight="1" x14ac:dyDescent="0.25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</row>
    <row r="198" spans="1:14" ht="15" customHeight="1" x14ac:dyDescent="0.25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</row>
    <row r="199" spans="1:14" ht="15" customHeight="1" x14ac:dyDescent="0.25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</row>
    <row r="200" spans="1:14" ht="15" customHeight="1" x14ac:dyDescent="0.25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</row>
    <row r="201" spans="1:14" ht="15" customHeight="1" x14ac:dyDescent="0.25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</row>
    <row r="202" spans="1:14" ht="15" customHeight="1" x14ac:dyDescent="0.25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</row>
    <row r="203" spans="1:14" ht="15" customHeight="1" x14ac:dyDescent="0.25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</row>
    <row r="204" spans="1:14" ht="15" customHeight="1" x14ac:dyDescent="0.25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</row>
    <row r="205" spans="1:14" ht="15" customHeight="1" x14ac:dyDescent="0.25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</row>
    <row r="206" spans="1:14" ht="15" customHeight="1" x14ac:dyDescent="0.25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</row>
    <row r="207" spans="1:14" ht="15" customHeight="1" x14ac:dyDescent="0.25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</row>
    <row r="208" spans="1:14" ht="15" customHeight="1" x14ac:dyDescent="0.25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</row>
    <row r="209" spans="1:14" ht="15" customHeight="1" x14ac:dyDescent="0.25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</row>
    <row r="210" spans="1:14" ht="15" customHeight="1" x14ac:dyDescent="0.25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</row>
    <row r="211" spans="1:14" ht="15" customHeight="1" x14ac:dyDescent="0.25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</row>
    <row r="212" spans="1:14" ht="15" customHeight="1" x14ac:dyDescent="0.25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</row>
    <row r="213" spans="1:14" ht="15" customHeight="1" x14ac:dyDescent="0.25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</row>
    <row r="214" spans="1:14" ht="15" customHeight="1" x14ac:dyDescent="0.25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</row>
    <row r="215" spans="1:14" ht="15" customHeight="1" x14ac:dyDescent="0.25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</row>
    <row r="216" spans="1:14" ht="15" customHeight="1" x14ac:dyDescent="0.25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</row>
    <row r="217" spans="1:14" ht="15" customHeight="1" x14ac:dyDescent="0.25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</row>
    <row r="218" spans="1:14" ht="15" customHeight="1" x14ac:dyDescent="0.25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</row>
    <row r="219" spans="1:14" ht="15" customHeight="1" x14ac:dyDescent="0.25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</row>
    <row r="220" spans="1:14" ht="15" customHeight="1" x14ac:dyDescent="0.25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</row>
    <row r="221" spans="1:14" ht="15" customHeight="1" x14ac:dyDescent="0.25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</row>
    <row r="222" spans="1:14" ht="15" customHeight="1" x14ac:dyDescent="0.25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</row>
    <row r="223" spans="1:14" ht="15" customHeight="1" x14ac:dyDescent="0.25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</row>
    <row r="224" spans="1:14" ht="15" customHeight="1" x14ac:dyDescent="0.25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</row>
    <row r="225" spans="1:14" ht="15" customHeight="1" x14ac:dyDescent="0.25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</row>
    <row r="226" spans="1:14" ht="15" customHeight="1" x14ac:dyDescent="0.25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</row>
    <row r="227" spans="1:14" ht="15" customHeight="1" x14ac:dyDescent="0.25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</row>
    <row r="228" spans="1:14" ht="15" customHeight="1" x14ac:dyDescent="0.25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</row>
    <row r="229" spans="1:14" ht="15" customHeight="1" x14ac:dyDescent="0.25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</row>
    <row r="230" spans="1:14" ht="15" customHeight="1" x14ac:dyDescent="0.25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</row>
    <row r="231" spans="1:14" ht="15" customHeight="1" x14ac:dyDescent="0.25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</row>
    <row r="232" spans="1:14" ht="15" customHeight="1" x14ac:dyDescent="0.25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</row>
    <row r="233" spans="1:14" ht="15" customHeight="1" x14ac:dyDescent="0.25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</row>
    <row r="234" spans="1:14" ht="15" customHeight="1" x14ac:dyDescent="0.25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</row>
    <row r="235" spans="1:14" ht="15" customHeight="1" x14ac:dyDescent="0.25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</row>
    <row r="236" spans="1:14" ht="15" customHeight="1" x14ac:dyDescent="0.25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</row>
    <row r="237" spans="1:14" ht="15" customHeight="1" x14ac:dyDescent="0.25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</row>
    <row r="238" spans="1:14" ht="15" customHeight="1" x14ac:dyDescent="0.25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</row>
    <row r="239" spans="1:14" ht="15" customHeight="1" x14ac:dyDescent="0.25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</row>
    <row r="240" spans="1:14" ht="15" customHeight="1" x14ac:dyDescent="0.25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</row>
    <row r="241" spans="1:14" ht="15" customHeight="1" x14ac:dyDescent="0.25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</row>
    <row r="242" spans="1:14" ht="15" customHeight="1" x14ac:dyDescent="0.25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</row>
    <row r="243" spans="1:14" ht="15" customHeight="1" x14ac:dyDescent="0.25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</row>
    <row r="244" spans="1:14" ht="15" customHeight="1" x14ac:dyDescent="0.25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</row>
    <row r="245" spans="1:14" ht="15" customHeight="1" x14ac:dyDescent="0.25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</row>
    <row r="246" spans="1:14" ht="15" customHeight="1" x14ac:dyDescent="0.25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</row>
    <row r="247" spans="1:14" ht="15" customHeight="1" x14ac:dyDescent="0.25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</row>
    <row r="248" spans="1:14" ht="15" customHeight="1" x14ac:dyDescent="0.25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</row>
    <row r="249" spans="1:14" ht="15" customHeight="1" x14ac:dyDescent="0.25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</row>
    <row r="250" spans="1:14" ht="15" customHeight="1" x14ac:dyDescent="0.25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</row>
    <row r="251" spans="1:14" ht="15" customHeight="1" x14ac:dyDescent="0.25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</row>
    <row r="252" spans="1:14" ht="15" customHeight="1" x14ac:dyDescent="0.25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</row>
    <row r="253" spans="1:14" ht="15" customHeight="1" x14ac:dyDescent="0.25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</row>
    <row r="254" spans="1:14" ht="15" customHeight="1" x14ac:dyDescent="0.25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</row>
    <row r="255" spans="1:14" ht="15" customHeight="1" x14ac:dyDescent="0.25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</row>
    <row r="256" spans="1:14" ht="15" customHeight="1" x14ac:dyDescent="0.25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</row>
    <row r="257" spans="1:14" ht="15" customHeight="1" x14ac:dyDescent="0.25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</row>
    <row r="258" spans="1:14" ht="15" customHeight="1" x14ac:dyDescent="0.25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</row>
    <row r="259" spans="1:14" ht="15" customHeight="1" x14ac:dyDescent="0.25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</row>
    <row r="260" spans="1:14" ht="15" customHeight="1" x14ac:dyDescent="0.25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</row>
    <row r="261" spans="1:14" ht="15" customHeight="1" x14ac:dyDescent="0.25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</row>
    <row r="262" spans="1:14" ht="15" customHeight="1" x14ac:dyDescent="0.25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</row>
    <row r="263" spans="1:14" ht="15" customHeight="1" x14ac:dyDescent="0.25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</row>
    <row r="264" spans="1:14" ht="15" customHeight="1" x14ac:dyDescent="0.25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</row>
    <row r="265" spans="1:14" ht="15" customHeight="1" x14ac:dyDescent="0.25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</row>
    <row r="266" spans="1:14" ht="15" customHeight="1" x14ac:dyDescent="0.25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</row>
    <row r="267" spans="1:14" ht="15" customHeight="1" x14ac:dyDescent="0.25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</row>
    <row r="268" spans="1:14" ht="15" customHeight="1" x14ac:dyDescent="0.25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</row>
    <row r="269" spans="1:14" ht="15" customHeight="1" x14ac:dyDescent="0.25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</row>
    <row r="270" spans="1:14" ht="15" customHeight="1" x14ac:dyDescent="0.25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</row>
    <row r="271" spans="1:14" ht="15" customHeight="1" x14ac:dyDescent="0.25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</row>
    <row r="272" spans="1:14" ht="15" customHeight="1" x14ac:dyDescent="0.25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</row>
    <row r="273" spans="1:14" ht="15" customHeight="1" x14ac:dyDescent="0.25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</row>
    <row r="274" spans="1:14" ht="15" customHeight="1" x14ac:dyDescent="0.25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</row>
    <row r="275" spans="1:14" ht="15" customHeight="1" x14ac:dyDescent="0.25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</row>
    <row r="276" spans="1:14" ht="15" customHeight="1" x14ac:dyDescent="0.25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</row>
    <row r="277" spans="1:14" ht="15" customHeight="1" x14ac:dyDescent="0.25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</row>
    <row r="278" spans="1:14" ht="15" customHeight="1" x14ac:dyDescent="0.25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</row>
    <row r="279" spans="1:14" ht="15" customHeight="1" x14ac:dyDescent="0.25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</row>
    <row r="280" spans="1:14" ht="15" customHeight="1" x14ac:dyDescent="0.25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</row>
    <row r="281" spans="1:14" ht="15" customHeight="1" x14ac:dyDescent="0.25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</row>
    <row r="282" spans="1:14" ht="15" customHeight="1" x14ac:dyDescent="0.25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</row>
    <row r="283" spans="1:14" ht="15" customHeight="1" x14ac:dyDescent="0.25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</row>
    <row r="284" spans="1:14" ht="15" customHeight="1" x14ac:dyDescent="0.25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</row>
    <row r="285" spans="1:14" ht="15" customHeight="1" x14ac:dyDescent="0.25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</row>
    <row r="286" spans="1:14" ht="15" customHeight="1" x14ac:dyDescent="0.25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</row>
    <row r="287" spans="1:14" ht="15" customHeight="1" x14ac:dyDescent="0.25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</row>
    <row r="288" spans="1:14" ht="15" customHeight="1" x14ac:dyDescent="0.25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</row>
    <row r="289" spans="1:14" ht="15" customHeight="1" x14ac:dyDescent="0.25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</row>
    <row r="290" spans="1:14" ht="15" customHeight="1" x14ac:dyDescent="0.25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</row>
    <row r="291" spans="1:14" ht="15" customHeight="1" x14ac:dyDescent="0.25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</row>
    <row r="292" spans="1:14" ht="15" customHeight="1" x14ac:dyDescent="0.25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</row>
    <row r="293" spans="1:14" ht="15" customHeight="1" x14ac:dyDescent="0.25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</row>
    <row r="294" spans="1:14" ht="15" customHeight="1" x14ac:dyDescent="0.25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</row>
    <row r="295" spans="1:14" ht="15" customHeight="1" x14ac:dyDescent="0.25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</row>
    <row r="296" spans="1:14" ht="15" customHeight="1" x14ac:dyDescent="0.25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</row>
    <row r="297" spans="1:14" ht="15" customHeight="1" x14ac:dyDescent="0.25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</row>
    <row r="298" spans="1:14" ht="15" customHeight="1" x14ac:dyDescent="0.25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</row>
    <row r="299" spans="1:14" ht="15" customHeight="1" x14ac:dyDescent="0.25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</row>
    <row r="300" spans="1:14" ht="15" customHeight="1" x14ac:dyDescent="0.25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</row>
    <row r="301" spans="1:14" ht="15" customHeight="1" x14ac:dyDescent="0.25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</row>
    <row r="302" spans="1:14" ht="15" customHeight="1" x14ac:dyDescent="0.25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</row>
    <row r="303" spans="1:14" ht="15" customHeight="1" x14ac:dyDescent="0.25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</row>
    <row r="304" spans="1:14" ht="15" customHeight="1" x14ac:dyDescent="0.25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</row>
    <row r="305" spans="1:14" ht="15" customHeight="1" x14ac:dyDescent="0.25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</row>
    <row r="306" spans="1:14" ht="15" customHeight="1" x14ac:dyDescent="0.25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</row>
    <row r="307" spans="1:14" ht="15" customHeight="1" x14ac:dyDescent="0.25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</row>
    <row r="308" spans="1:14" ht="15" customHeight="1" x14ac:dyDescent="0.25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</row>
    <row r="309" spans="1:14" ht="15" customHeight="1" x14ac:dyDescent="0.25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</row>
    <row r="310" spans="1:14" ht="15" customHeight="1" x14ac:dyDescent="0.25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</row>
    <row r="311" spans="1:14" ht="15" customHeight="1" x14ac:dyDescent="0.25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</row>
    <row r="312" spans="1:14" ht="15" customHeight="1" x14ac:dyDescent="0.25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</row>
    <row r="313" spans="1:14" ht="15" customHeight="1" x14ac:dyDescent="0.25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</row>
    <row r="314" spans="1:14" ht="15" customHeight="1" x14ac:dyDescent="0.25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</row>
    <row r="315" spans="1:14" ht="15" customHeight="1" x14ac:dyDescent="0.25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</row>
    <row r="316" spans="1:14" ht="15" customHeight="1" x14ac:dyDescent="0.25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</row>
    <row r="317" spans="1:14" ht="15" customHeight="1" x14ac:dyDescent="0.25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</row>
    <row r="318" spans="1:14" ht="15" customHeight="1" x14ac:dyDescent="0.25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</row>
    <row r="319" spans="1:14" ht="15" customHeight="1" x14ac:dyDescent="0.25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</row>
    <row r="320" spans="1:14" ht="15" customHeight="1" x14ac:dyDescent="0.25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</row>
    <row r="321" spans="1:14" ht="15" customHeight="1" x14ac:dyDescent="0.25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</row>
    <row r="322" spans="1:14" ht="15" customHeight="1" x14ac:dyDescent="0.25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</row>
    <row r="323" spans="1:14" ht="15" customHeight="1" x14ac:dyDescent="0.25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</row>
    <row r="324" spans="1:14" ht="15" customHeight="1" x14ac:dyDescent="0.25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</row>
    <row r="325" spans="1:14" ht="15" customHeight="1" x14ac:dyDescent="0.25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</row>
    <row r="326" spans="1:14" ht="15" customHeight="1" x14ac:dyDescent="0.25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</row>
    <row r="327" spans="1:14" ht="15" customHeight="1" x14ac:dyDescent="0.25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</row>
    <row r="328" spans="1:14" ht="15" customHeight="1" x14ac:dyDescent="0.25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</row>
    <row r="329" spans="1:14" ht="15" customHeight="1" x14ac:dyDescent="0.25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</row>
    <row r="330" spans="1:14" ht="15" customHeight="1" x14ac:dyDescent="0.25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</row>
    <row r="331" spans="1:14" ht="15" customHeight="1" x14ac:dyDescent="0.25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</row>
    <row r="332" spans="1:14" ht="15" customHeight="1" x14ac:dyDescent="0.25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</row>
    <row r="333" spans="1:14" ht="15" customHeight="1" x14ac:dyDescent="0.25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</row>
    <row r="334" spans="1:14" ht="15" customHeight="1" x14ac:dyDescent="0.25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</row>
    <row r="335" spans="1:14" ht="15" customHeight="1" x14ac:dyDescent="0.25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</row>
    <row r="336" spans="1:14" ht="15" customHeight="1" x14ac:dyDescent="0.25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</row>
    <row r="337" spans="1:14" ht="15" customHeight="1" x14ac:dyDescent="0.25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</row>
    <row r="338" spans="1:14" ht="15" customHeight="1" x14ac:dyDescent="0.25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</row>
    <row r="339" spans="1:14" ht="15" customHeight="1" x14ac:dyDescent="0.25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</row>
    <row r="340" spans="1:14" ht="15" customHeight="1" x14ac:dyDescent="0.25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</row>
    <row r="341" spans="1:14" ht="15" customHeight="1" x14ac:dyDescent="0.25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</row>
    <row r="342" spans="1:14" ht="15" customHeight="1" x14ac:dyDescent="0.25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</row>
    <row r="343" spans="1:14" ht="15" customHeight="1" x14ac:dyDescent="0.25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</row>
    <row r="344" spans="1:14" ht="15" customHeight="1" x14ac:dyDescent="0.25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</row>
    <row r="345" spans="1:14" ht="15" customHeight="1" x14ac:dyDescent="0.25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</row>
    <row r="346" spans="1:14" ht="15" customHeight="1" x14ac:dyDescent="0.25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</row>
    <row r="347" spans="1:14" ht="15" customHeight="1" x14ac:dyDescent="0.25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</row>
    <row r="348" spans="1:14" ht="15" customHeight="1" x14ac:dyDescent="0.25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</row>
    <row r="349" spans="1:14" ht="15" customHeight="1" x14ac:dyDescent="0.25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</row>
    <row r="350" spans="1:14" ht="15" customHeight="1" x14ac:dyDescent="0.25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</row>
    <row r="351" spans="1:14" ht="15" customHeight="1" x14ac:dyDescent="0.25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</row>
    <row r="352" spans="1:14" ht="15" customHeight="1" x14ac:dyDescent="0.25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</row>
    <row r="353" spans="1:14" ht="15" customHeight="1" x14ac:dyDescent="0.25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</row>
    <row r="354" spans="1:14" ht="15" customHeight="1" x14ac:dyDescent="0.25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</row>
    <row r="355" spans="1:14" ht="15" customHeight="1" x14ac:dyDescent="0.25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</row>
    <row r="356" spans="1:14" ht="15" customHeight="1" x14ac:dyDescent="0.25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</row>
    <row r="357" spans="1:14" ht="15" customHeight="1" x14ac:dyDescent="0.25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</row>
    <row r="358" spans="1:14" ht="15" customHeight="1" x14ac:dyDescent="0.25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</row>
    <row r="359" spans="1:14" ht="15" customHeight="1" x14ac:dyDescent="0.25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</row>
    <row r="360" spans="1:14" ht="15" customHeight="1" x14ac:dyDescent="0.25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</row>
    <row r="361" spans="1:14" ht="15" customHeight="1" x14ac:dyDescent="0.25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</row>
    <row r="362" spans="1:14" ht="15" customHeight="1" x14ac:dyDescent="0.25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</row>
    <row r="363" spans="1:14" ht="15" customHeight="1" x14ac:dyDescent="0.25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</row>
    <row r="364" spans="1:14" ht="15" customHeight="1" x14ac:dyDescent="0.25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</row>
    <row r="365" spans="1:14" ht="15" customHeight="1" x14ac:dyDescent="0.25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</row>
    <row r="366" spans="1:14" ht="15" customHeight="1" x14ac:dyDescent="0.25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</row>
    <row r="367" spans="1:14" ht="15" customHeight="1" x14ac:dyDescent="0.25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</row>
    <row r="368" spans="1:14" ht="15" customHeight="1" x14ac:dyDescent="0.25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</row>
    <row r="369" spans="1:14" ht="15" customHeight="1" x14ac:dyDescent="0.25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</row>
    <row r="370" spans="1:14" ht="15" customHeight="1" x14ac:dyDescent="0.25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</row>
    <row r="371" spans="1:14" ht="15" customHeight="1" x14ac:dyDescent="0.25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</row>
    <row r="372" spans="1:14" ht="15" customHeight="1" x14ac:dyDescent="0.25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</row>
    <row r="373" spans="1:14" ht="15" customHeight="1" x14ac:dyDescent="0.25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</row>
    <row r="374" spans="1:14" ht="15" customHeight="1" x14ac:dyDescent="0.25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</row>
    <row r="375" spans="1:14" ht="15" customHeight="1" x14ac:dyDescent="0.25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</row>
    <row r="376" spans="1:14" ht="15" customHeight="1" x14ac:dyDescent="0.25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</row>
    <row r="377" spans="1:14" ht="15" customHeight="1" x14ac:dyDescent="0.25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</row>
    <row r="378" spans="1:14" ht="15" customHeight="1" x14ac:dyDescent="0.25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</row>
    <row r="379" spans="1:14" ht="15" customHeight="1" x14ac:dyDescent="0.25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</row>
    <row r="380" spans="1:14" ht="15" customHeight="1" x14ac:dyDescent="0.25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</row>
    <row r="381" spans="1:14" ht="15" customHeight="1" x14ac:dyDescent="0.25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</row>
    <row r="382" spans="1:14" ht="15" customHeight="1" x14ac:dyDescent="0.25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</row>
    <row r="383" spans="1:14" ht="15" customHeight="1" x14ac:dyDescent="0.25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</row>
    <row r="384" spans="1:14" ht="15" customHeight="1" x14ac:dyDescent="0.25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</row>
    <row r="385" spans="1:14" ht="15" customHeight="1" x14ac:dyDescent="0.25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</row>
    <row r="386" spans="1:14" ht="15" customHeight="1" x14ac:dyDescent="0.25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</row>
    <row r="387" spans="1:14" ht="15" customHeight="1" x14ac:dyDescent="0.25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</row>
    <row r="388" spans="1:14" ht="15" customHeight="1" x14ac:dyDescent="0.25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</row>
    <row r="389" spans="1:14" ht="15" customHeight="1" x14ac:dyDescent="0.25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</row>
    <row r="390" spans="1:14" ht="15" customHeight="1" x14ac:dyDescent="0.25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</row>
    <row r="391" spans="1:14" ht="15" customHeight="1" x14ac:dyDescent="0.25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</row>
    <row r="392" spans="1:14" ht="15" customHeight="1" x14ac:dyDescent="0.25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</row>
    <row r="393" spans="1:14" ht="15" customHeight="1" x14ac:dyDescent="0.25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</row>
    <row r="394" spans="1:14" ht="15" customHeight="1" x14ac:dyDescent="0.25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</row>
    <row r="395" spans="1:14" ht="15" customHeight="1" x14ac:dyDescent="0.25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</row>
    <row r="396" spans="1:14" ht="15" customHeight="1" x14ac:dyDescent="0.25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</row>
    <row r="397" spans="1:14" ht="15" customHeight="1" x14ac:dyDescent="0.25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</row>
    <row r="398" spans="1:14" ht="15" customHeight="1" x14ac:dyDescent="0.25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</row>
    <row r="399" spans="1:14" ht="15" customHeight="1" x14ac:dyDescent="0.25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</row>
    <row r="400" spans="1:14" ht="15" customHeight="1" x14ac:dyDescent="0.25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</row>
    <row r="401" spans="1:14" ht="15" customHeight="1" x14ac:dyDescent="0.25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</row>
    <row r="402" spans="1:14" ht="15" customHeight="1" x14ac:dyDescent="0.25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</row>
    <row r="403" spans="1:14" ht="15" customHeight="1" x14ac:dyDescent="0.25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</row>
    <row r="404" spans="1:14" ht="15" customHeight="1" x14ac:dyDescent="0.25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</row>
    <row r="405" spans="1:14" ht="15" customHeight="1" x14ac:dyDescent="0.25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</row>
    <row r="406" spans="1:14" ht="15" customHeight="1" x14ac:dyDescent="0.25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</row>
    <row r="407" spans="1:14" ht="15" customHeight="1" x14ac:dyDescent="0.25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</row>
    <row r="408" spans="1:14" ht="15" customHeight="1" x14ac:dyDescent="0.25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</row>
    <row r="409" spans="1:14" ht="15" customHeight="1" x14ac:dyDescent="0.25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</row>
    <row r="410" spans="1:14" ht="15" customHeight="1" x14ac:dyDescent="0.25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</row>
    <row r="411" spans="1:14" ht="15" customHeight="1" x14ac:dyDescent="0.25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</row>
    <row r="412" spans="1:14" ht="15" customHeight="1" x14ac:dyDescent="0.25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</row>
    <row r="413" spans="1:14" ht="15" customHeight="1" x14ac:dyDescent="0.25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</row>
    <row r="414" spans="1:14" ht="15" customHeight="1" x14ac:dyDescent="0.25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</row>
    <row r="415" spans="1:14" ht="15" customHeight="1" x14ac:dyDescent="0.25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</row>
    <row r="416" spans="1:14" ht="15" customHeight="1" x14ac:dyDescent="0.25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</row>
    <row r="417" spans="1:14" ht="15" customHeight="1" x14ac:dyDescent="0.25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</row>
    <row r="418" spans="1:14" ht="15" customHeight="1" x14ac:dyDescent="0.25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</row>
    <row r="419" spans="1:14" ht="15" customHeight="1" x14ac:dyDescent="0.25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</row>
    <row r="420" spans="1:14" ht="15" customHeight="1" x14ac:dyDescent="0.25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</row>
    <row r="421" spans="1:14" ht="15" customHeight="1" x14ac:dyDescent="0.25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</row>
    <row r="422" spans="1:14" ht="15" customHeight="1" x14ac:dyDescent="0.25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</row>
    <row r="423" spans="1:14" ht="15" customHeight="1" x14ac:dyDescent="0.25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</row>
    <row r="424" spans="1:14" ht="15" customHeight="1" x14ac:dyDescent="0.25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</row>
    <row r="425" spans="1:14" ht="15" customHeight="1" x14ac:dyDescent="0.25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</row>
    <row r="426" spans="1:14" ht="15" customHeight="1" x14ac:dyDescent="0.25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</row>
    <row r="427" spans="1:14" ht="15" customHeight="1" x14ac:dyDescent="0.25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</row>
    <row r="428" spans="1:14" ht="15" customHeight="1" x14ac:dyDescent="0.25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</row>
    <row r="429" spans="1:14" ht="15" customHeight="1" x14ac:dyDescent="0.25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</row>
    <row r="430" spans="1:14" ht="15" customHeight="1" x14ac:dyDescent="0.25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</row>
    <row r="431" spans="1:14" ht="15" customHeight="1" x14ac:dyDescent="0.25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</row>
    <row r="432" spans="1:14" ht="15" customHeight="1" x14ac:dyDescent="0.25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</row>
    <row r="433" spans="1:14" ht="15" customHeight="1" x14ac:dyDescent="0.25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</row>
    <row r="434" spans="1:14" ht="15" customHeight="1" x14ac:dyDescent="0.25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</row>
    <row r="435" spans="1:14" ht="15" customHeight="1" x14ac:dyDescent="0.25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</row>
    <row r="436" spans="1:14" ht="15" customHeight="1" x14ac:dyDescent="0.25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</row>
    <row r="437" spans="1:14" ht="15" customHeight="1" x14ac:dyDescent="0.25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</row>
    <row r="438" spans="1:14" ht="15" customHeight="1" x14ac:dyDescent="0.25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</row>
    <row r="439" spans="1:14" ht="15" customHeight="1" x14ac:dyDescent="0.25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</row>
    <row r="440" spans="1:14" ht="15" customHeight="1" x14ac:dyDescent="0.25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</row>
    <row r="441" spans="1:14" ht="15" customHeight="1" x14ac:dyDescent="0.25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</row>
    <row r="442" spans="1:14" ht="15" customHeight="1" x14ac:dyDescent="0.25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</row>
    <row r="443" spans="1:14" ht="15" customHeight="1" x14ac:dyDescent="0.25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</row>
    <row r="444" spans="1:14" ht="15" customHeight="1" x14ac:dyDescent="0.25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</row>
    <row r="445" spans="1:14" ht="15" customHeight="1" x14ac:dyDescent="0.25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</row>
    <row r="446" spans="1:14" ht="15" customHeight="1" x14ac:dyDescent="0.25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</row>
    <row r="447" spans="1:14" ht="15" customHeight="1" x14ac:dyDescent="0.25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</row>
    <row r="448" spans="1:14" ht="15" customHeight="1" x14ac:dyDescent="0.25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</row>
    <row r="449" spans="1:14" ht="15" customHeight="1" x14ac:dyDescent="0.25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</row>
    <row r="450" spans="1:14" ht="15" customHeight="1" x14ac:dyDescent="0.25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</row>
    <row r="451" spans="1:14" ht="15" customHeight="1" x14ac:dyDescent="0.25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</row>
    <row r="452" spans="1:14" ht="15" customHeight="1" x14ac:dyDescent="0.25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</row>
    <row r="453" spans="1:14" ht="15" customHeight="1" x14ac:dyDescent="0.25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</row>
    <row r="454" spans="1:14" ht="15" customHeight="1" x14ac:dyDescent="0.25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</row>
    <row r="455" spans="1:14" ht="15" customHeight="1" x14ac:dyDescent="0.25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</row>
    <row r="456" spans="1:14" ht="15" customHeight="1" x14ac:dyDescent="0.25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</row>
    <row r="457" spans="1:14" ht="15" customHeight="1" x14ac:dyDescent="0.25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</row>
    <row r="458" spans="1:14" ht="15" customHeight="1" x14ac:dyDescent="0.25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</row>
    <row r="459" spans="1:14" ht="15" customHeight="1" x14ac:dyDescent="0.25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</row>
    <row r="460" spans="1:14" ht="15" customHeight="1" x14ac:dyDescent="0.25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</row>
    <row r="461" spans="1:14" ht="15" customHeight="1" x14ac:dyDescent="0.25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</row>
    <row r="462" spans="1:14" ht="15" customHeight="1" x14ac:dyDescent="0.25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</row>
    <row r="463" spans="1:14" ht="15" customHeight="1" x14ac:dyDescent="0.25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</row>
    <row r="464" spans="1:14" ht="15" customHeight="1" x14ac:dyDescent="0.25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</row>
    <row r="465" spans="1:14" ht="15" customHeight="1" x14ac:dyDescent="0.25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</row>
    <row r="466" spans="1:14" ht="15" customHeight="1" x14ac:dyDescent="0.25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</row>
    <row r="467" spans="1:14" ht="15" customHeight="1" x14ac:dyDescent="0.25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</row>
    <row r="468" spans="1:14" ht="15" customHeight="1" x14ac:dyDescent="0.25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</row>
    <row r="469" spans="1:14" ht="15" customHeight="1" x14ac:dyDescent="0.25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</row>
    <row r="470" spans="1:14" ht="15" customHeight="1" x14ac:dyDescent="0.25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</row>
    <row r="471" spans="1:14" ht="15" customHeight="1" x14ac:dyDescent="0.25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</row>
    <row r="472" spans="1:14" ht="15" customHeight="1" x14ac:dyDescent="0.25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</row>
    <row r="473" spans="1:14" ht="15" customHeight="1" x14ac:dyDescent="0.25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</row>
    <row r="474" spans="1:14" ht="15" customHeight="1" x14ac:dyDescent="0.25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</row>
    <row r="475" spans="1:14" ht="15" customHeight="1" x14ac:dyDescent="0.25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</row>
    <row r="476" spans="1:14" ht="15" customHeight="1" x14ac:dyDescent="0.25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</row>
    <row r="477" spans="1:14" ht="15" customHeight="1" x14ac:dyDescent="0.25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</row>
    <row r="478" spans="1:14" ht="15" customHeight="1" x14ac:dyDescent="0.25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</row>
    <row r="479" spans="1:14" ht="15" customHeight="1" x14ac:dyDescent="0.25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</row>
    <row r="480" spans="1:14" ht="15" customHeight="1" x14ac:dyDescent="0.25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</row>
    <row r="481" spans="1:14" ht="15" customHeight="1" x14ac:dyDescent="0.25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</row>
    <row r="482" spans="1:14" ht="15" customHeight="1" x14ac:dyDescent="0.25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</row>
    <row r="483" spans="1:14" ht="15" customHeight="1" x14ac:dyDescent="0.25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</row>
    <row r="484" spans="1:14" ht="15" customHeight="1" x14ac:dyDescent="0.25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</row>
    <row r="485" spans="1:14" ht="15" customHeight="1" x14ac:dyDescent="0.25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</row>
    <row r="486" spans="1:14" ht="15" customHeight="1" x14ac:dyDescent="0.25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</row>
    <row r="487" spans="1:14" ht="15" customHeight="1" x14ac:dyDescent="0.25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</row>
    <row r="488" spans="1:14" ht="15" customHeight="1" x14ac:dyDescent="0.25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</row>
    <row r="489" spans="1:14" ht="15" customHeight="1" x14ac:dyDescent="0.25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</row>
    <row r="490" spans="1:14" ht="15" customHeight="1" x14ac:dyDescent="0.25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</row>
    <row r="491" spans="1:14" ht="15" customHeight="1" x14ac:dyDescent="0.25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</row>
    <row r="492" spans="1:14" ht="15" customHeight="1" x14ac:dyDescent="0.25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</row>
    <row r="493" spans="1:14" ht="15" customHeight="1" x14ac:dyDescent="0.25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</row>
    <row r="494" spans="1:14" ht="15" customHeight="1" x14ac:dyDescent="0.25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</row>
    <row r="495" spans="1:14" ht="15" customHeight="1" x14ac:dyDescent="0.25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</row>
    <row r="496" spans="1:14" ht="15" customHeight="1" x14ac:dyDescent="0.25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</row>
    <row r="497" spans="1:14" ht="15" customHeight="1" x14ac:dyDescent="0.25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</row>
    <row r="498" spans="1:14" ht="15" customHeight="1" x14ac:dyDescent="0.25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</row>
    <row r="499" spans="1:14" ht="15" customHeight="1" x14ac:dyDescent="0.25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</row>
    <row r="500" spans="1:14" ht="15" customHeight="1" x14ac:dyDescent="0.25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</row>
    <row r="501" spans="1:14" ht="15" customHeight="1" x14ac:dyDescent="0.25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</row>
    <row r="502" spans="1:14" ht="15" customHeight="1" x14ac:dyDescent="0.25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</row>
    <row r="503" spans="1:14" ht="15" customHeight="1" x14ac:dyDescent="0.25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</row>
    <row r="504" spans="1:14" ht="15" customHeight="1" x14ac:dyDescent="0.25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</row>
    <row r="505" spans="1:14" ht="15" customHeight="1" x14ac:dyDescent="0.25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</row>
    <row r="506" spans="1:14" ht="15" customHeight="1" x14ac:dyDescent="0.25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</row>
    <row r="507" spans="1:14" ht="15" customHeight="1" x14ac:dyDescent="0.25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</row>
    <row r="508" spans="1:14" ht="15" customHeight="1" x14ac:dyDescent="0.25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</row>
    <row r="509" spans="1:14" ht="15" customHeight="1" x14ac:dyDescent="0.25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</row>
    <row r="510" spans="1:14" ht="15" customHeight="1" x14ac:dyDescent="0.25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</row>
    <row r="511" spans="1:14" ht="15" customHeight="1" x14ac:dyDescent="0.25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</row>
    <row r="512" spans="1:14" ht="15" customHeight="1" x14ac:dyDescent="0.25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</row>
    <row r="513" spans="1:14" ht="15" customHeight="1" x14ac:dyDescent="0.25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</row>
    <row r="514" spans="1:14" ht="15" customHeight="1" x14ac:dyDescent="0.25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</row>
    <row r="515" spans="1:14" ht="15" customHeight="1" x14ac:dyDescent="0.25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</row>
    <row r="516" spans="1:14" ht="15" customHeight="1" x14ac:dyDescent="0.25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</row>
    <row r="517" spans="1:14" ht="15" customHeight="1" x14ac:dyDescent="0.25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</row>
    <row r="518" spans="1:14" ht="15" customHeight="1" x14ac:dyDescent="0.25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</row>
    <row r="519" spans="1:14" ht="15" customHeight="1" x14ac:dyDescent="0.25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</row>
    <row r="520" spans="1:14" ht="15" customHeight="1" x14ac:dyDescent="0.25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</row>
    <row r="521" spans="1:14" ht="15" customHeight="1" x14ac:dyDescent="0.25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</row>
    <row r="522" spans="1:14" ht="15" customHeight="1" x14ac:dyDescent="0.25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</row>
    <row r="523" spans="1:14" ht="15" customHeight="1" x14ac:dyDescent="0.25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</row>
    <row r="524" spans="1:14" ht="15" customHeight="1" x14ac:dyDescent="0.25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</row>
    <row r="525" spans="1:14" ht="15" customHeight="1" x14ac:dyDescent="0.25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</row>
    <row r="526" spans="1:14" ht="15" customHeight="1" x14ac:dyDescent="0.25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</row>
    <row r="527" spans="1:14" ht="15" customHeight="1" x14ac:dyDescent="0.25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</row>
    <row r="528" spans="1:14" ht="15" customHeight="1" x14ac:dyDescent="0.25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</row>
    <row r="529" spans="1:14" ht="15" customHeight="1" x14ac:dyDescent="0.25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</row>
    <row r="530" spans="1:14" ht="15" customHeight="1" x14ac:dyDescent="0.25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</row>
    <row r="531" spans="1:14" ht="15" customHeight="1" x14ac:dyDescent="0.25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</row>
    <row r="532" spans="1:14" ht="15" customHeight="1" x14ac:dyDescent="0.25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</row>
    <row r="533" spans="1:14" ht="15" customHeight="1" x14ac:dyDescent="0.25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</row>
    <row r="534" spans="1:14" ht="15" customHeight="1" x14ac:dyDescent="0.25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</row>
    <row r="535" spans="1:14" ht="15" customHeight="1" x14ac:dyDescent="0.25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</row>
    <row r="536" spans="1:14" ht="15" customHeight="1" x14ac:dyDescent="0.25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</row>
    <row r="537" spans="1:14" ht="15" customHeight="1" x14ac:dyDescent="0.25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</row>
    <row r="538" spans="1:14" ht="15" customHeight="1" x14ac:dyDescent="0.25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</row>
    <row r="539" spans="1:14" ht="15" customHeight="1" x14ac:dyDescent="0.25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</row>
    <row r="540" spans="1:14" ht="15" customHeight="1" x14ac:dyDescent="0.25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</row>
    <row r="541" spans="1:14" ht="15" customHeight="1" x14ac:dyDescent="0.25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</row>
    <row r="542" spans="1:14" ht="15" customHeight="1" x14ac:dyDescent="0.25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</row>
    <row r="543" spans="1:14" ht="15" customHeight="1" x14ac:dyDescent="0.25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</row>
    <row r="544" spans="1:14" ht="15" customHeight="1" x14ac:dyDescent="0.25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</row>
    <row r="545" spans="1:14" ht="15" customHeight="1" x14ac:dyDescent="0.25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</row>
    <row r="546" spans="1:14" ht="15" customHeight="1" x14ac:dyDescent="0.25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</row>
    <row r="547" spans="1:14" ht="15" customHeight="1" x14ac:dyDescent="0.25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</row>
    <row r="548" spans="1:14" ht="15" customHeight="1" x14ac:dyDescent="0.25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</row>
    <row r="549" spans="1:14" ht="15" customHeight="1" x14ac:dyDescent="0.25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</row>
    <row r="550" spans="1:14" ht="15" customHeight="1" x14ac:dyDescent="0.25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</row>
    <row r="551" spans="1:14" ht="15" customHeight="1" x14ac:dyDescent="0.25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</row>
    <row r="552" spans="1:14" ht="15" customHeight="1" x14ac:dyDescent="0.25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</row>
    <row r="553" spans="1:14" ht="15" customHeight="1" x14ac:dyDescent="0.25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</row>
    <row r="554" spans="1:14" ht="15" customHeight="1" x14ac:dyDescent="0.25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</row>
    <row r="555" spans="1:14" ht="15" customHeight="1" x14ac:dyDescent="0.25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</row>
    <row r="556" spans="1:14" ht="15" customHeight="1" x14ac:dyDescent="0.25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</row>
    <row r="557" spans="1:14" ht="15" customHeight="1" x14ac:dyDescent="0.25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</row>
    <row r="558" spans="1:14" ht="15" customHeight="1" x14ac:dyDescent="0.25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</row>
    <row r="559" spans="1:14" ht="15" customHeight="1" x14ac:dyDescent="0.25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</row>
    <row r="560" spans="1:14" ht="15" customHeight="1" x14ac:dyDescent="0.25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</row>
    <row r="561" spans="1:14" ht="15" customHeight="1" x14ac:dyDescent="0.25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</row>
    <row r="562" spans="1:14" ht="15" customHeight="1" x14ac:dyDescent="0.25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</row>
    <row r="563" spans="1:14" ht="15" customHeight="1" x14ac:dyDescent="0.25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</row>
    <row r="564" spans="1:14" ht="15" customHeight="1" x14ac:dyDescent="0.25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</row>
    <row r="565" spans="1:14" ht="15" customHeight="1" x14ac:dyDescent="0.25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</row>
    <row r="566" spans="1:14" ht="15" customHeight="1" x14ac:dyDescent="0.25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</row>
    <row r="567" spans="1:14" ht="15" customHeight="1" x14ac:dyDescent="0.25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</row>
    <row r="568" spans="1:14" ht="15" customHeight="1" x14ac:dyDescent="0.25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</row>
    <row r="569" spans="1:14" ht="15" customHeight="1" x14ac:dyDescent="0.25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</row>
    <row r="570" spans="1:14" ht="15" customHeight="1" x14ac:dyDescent="0.25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</row>
    <row r="571" spans="1:14" ht="15" customHeight="1" x14ac:dyDescent="0.25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</row>
    <row r="572" spans="1:14" ht="15" customHeight="1" x14ac:dyDescent="0.25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</row>
    <row r="573" spans="1:14" ht="15" customHeight="1" x14ac:dyDescent="0.25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</row>
    <row r="574" spans="1:14" ht="15" customHeight="1" x14ac:dyDescent="0.25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</row>
    <row r="575" spans="1:14" ht="15" customHeight="1" x14ac:dyDescent="0.25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</row>
    <row r="576" spans="1:14" ht="15" customHeight="1" x14ac:dyDescent="0.25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</row>
    <row r="577" spans="1:14" ht="15" customHeight="1" x14ac:dyDescent="0.25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</row>
    <row r="578" spans="1:14" ht="15" customHeight="1" x14ac:dyDescent="0.25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</row>
    <row r="579" spans="1:14" ht="15" customHeight="1" x14ac:dyDescent="0.25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</row>
    <row r="580" spans="1:14" ht="15" customHeight="1" x14ac:dyDescent="0.25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</row>
    <row r="581" spans="1:14" ht="15" customHeight="1" x14ac:dyDescent="0.25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</row>
    <row r="582" spans="1:14" ht="15" customHeight="1" x14ac:dyDescent="0.25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</row>
    <row r="583" spans="1:14" ht="15" customHeight="1" x14ac:dyDescent="0.25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</row>
    <row r="584" spans="1:14" ht="15" customHeight="1" x14ac:dyDescent="0.25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</row>
    <row r="585" spans="1:14" ht="15" customHeight="1" x14ac:dyDescent="0.25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</row>
    <row r="586" spans="1:14" ht="15" customHeight="1" x14ac:dyDescent="0.25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</row>
    <row r="587" spans="1:14" ht="15" customHeight="1" x14ac:dyDescent="0.25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</row>
    <row r="588" spans="1:14" ht="15" customHeight="1" x14ac:dyDescent="0.25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</row>
    <row r="589" spans="1:14" ht="15" customHeight="1" x14ac:dyDescent="0.25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</row>
    <row r="590" spans="1:14" ht="15" customHeight="1" x14ac:dyDescent="0.25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</row>
    <row r="591" spans="1:14" ht="15" customHeight="1" x14ac:dyDescent="0.25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</row>
    <row r="592" spans="1:14" ht="15" customHeight="1" x14ac:dyDescent="0.25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</row>
    <row r="593" spans="1:14" ht="15" customHeight="1" x14ac:dyDescent="0.25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</row>
    <row r="594" spans="1:14" ht="15" customHeight="1" x14ac:dyDescent="0.25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</row>
    <row r="595" spans="1:14" ht="15" customHeight="1" x14ac:dyDescent="0.25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</row>
    <row r="596" spans="1:14" ht="15" customHeight="1" x14ac:dyDescent="0.25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</row>
    <row r="597" spans="1:14" ht="15" customHeight="1" x14ac:dyDescent="0.25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</row>
    <row r="598" spans="1:14" ht="15" customHeight="1" x14ac:dyDescent="0.25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</row>
    <row r="599" spans="1:14" ht="15" customHeight="1" x14ac:dyDescent="0.25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</row>
    <row r="600" spans="1:14" ht="15" customHeight="1" x14ac:dyDescent="0.25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</row>
    <row r="601" spans="1:14" ht="15" customHeight="1" x14ac:dyDescent="0.25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</row>
    <row r="602" spans="1:14" ht="15" customHeight="1" x14ac:dyDescent="0.25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</row>
    <row r="603" spans="1:14" ht="15" customHeight="1" x14ac:dyDescent="0.25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</row>
    <row r="604" spans="1:14" ht="15" customHeight="1" x14ac:dyDescent="0.25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</row>
    <row r="605" spans="1:14" ht="15" customHeight="1" x14ac:dyDescent="0.25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</row>
    <row r="606" spans="1:14" ht="15" customHeight="1" x14ac:dyDescent="0.25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</row>
    <row r="607" spans="1:14" ht="15" customHeight="1" x14ac:dyDescent="0.25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</row>
    <row r="608" spans="1:14" ht="15" customHeight="1" x14ac:dyDescent="0.25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</row>
    <row r="609" spans="1:14" ht="15" customHeight="1" x14ac:dyDescent="0.25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</row>
    <row r="610" spans="1:14" ht="15" customHeight="1" x14ac:dyDescent="0.25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</row>
    <row r="611" spans="1:14" ht="15" customHeight="1" x14ac:dyDescent="0.25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</row>
    <row r="612" spans="1:14" ht="15" customHeight="1" x14ac:dyDescent="0.25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</row>
    <row r="613" spans="1:14" ht="15" customHeight="1" x14ac:dyDescent="0.25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</row>
    <row r="614" spans="1:14" ht="15" customHeight="1" x14ac:dyDescent="0.25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</row>
    <row r="615" spans="1:14" ht="15" customHeight="1" x14ac:dyDescent="0.25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</row>
    <row r="616" spans="1:14" ht="15" customHeight="1" x14ac:dyDescent="0.25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</row>
    <row r="617" spans="1:14" ht="15" customHeight="1" x14ac:dyDescent="0.25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</row>
    <row r="618" spans="1:14" ht="15" customHeight="1" x14ac:dyDescent="0.25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</row>
    <row r="619" spans="1:14" ht="15" customHeight="1" x14ac:dyDescent="0.25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</row>
    <row r="620" spans="1:14" ht="15" customHeight="1" x14ac:dyDescent="0.25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</row>
    <row r="621" spans="1:14" ht="15" customHeight="1" x14ac:dyDescent="0.25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</row>
    <row r="622" spans="1:14" ht="15" customHeight="1" x14ac:dyDescent="0.25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</row>
    <row r="623" spans="1:14" ht="15" customHeight="1" x14ac:dyDescent="0.25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</row>
    <row r="624" spans="1:14" ht="15" customHeight="1" x14ac:dyDescent="0.25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</row>
    <row r="625" spans="1:14" ht="15" customHeight="1" x14ac:dyDescent="0.25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</row>
    <row r="626" spans="1:14" ht="15" customHeight="1" x14ac:dyDescent="0.25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</row>
    <row r="627" spans="1:14" ht="15" customHeight="1" x14ac:dyDescent="0.25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</row>
    <row r="628" spans="1:14" ht="15" customHeight="1" x14ac:dyDescent="0.25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</row>
    <row r="629" spans="1:14" ht="15" customHeight="1" x14ac:dyDescent="0.25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</row>
    <row r="630" spans="1:14" ht="15" customHeight="1" x14ac:dyDescent="0.25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</row>
    <row r="631" spans="1:14" ht="15" customHeight="1" x14ac:dyDescent="0.25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</row>
    <row r="632" spans="1:14" ht="15" customHeight="1" x14ac:dyDescent="0.25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</row>
    <row r="633" spans="1:14" ht="15" customHeight="1" x14ac:dyDescent="0.25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</row>
    <row r="634" spans="1:14" ht="15" customHeight="1" x14ac:dyDescent="0.25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</row>
    <row r="635" spans="1:14" ht="15" customHeight="1" x14ac:dyDescent="0.25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</row>
    <row r="636" spans="1:14" ht="15" customHeight="1" x14ac:dyDescent="0.25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</row>
    <row r="637" spans="1:14" ht="15" customHeight="1" x14ac:dyDescent="0.25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</row>
    <row r="638" spans="1:14" ht="15" customHeight="1" x14ac:dyDescent="0.25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</row>
    <row r="639" spans="1:14" ht="15" customHeight="1" x14ac:dyDescent="0.25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</row>
    <row r="640" spans="1:14" ht="15" customHeight="1" x14ac:dyDescent="0.25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</row>
    <row r="641" spans="1:14" ht="15" customHeight="1" x14ac:dyDescent="0.25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</row>
    <row r="642" spans="1:14" ht="15" customHeight="1" x14ac:dyDescent="0.25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</row>
    <row r="643" spans="1:14" ht="15" customHeight="1" x14ac:dyDescent="0.25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</row>
    <row r="644" spans="1:14" ht="15" customHeight="1" x14ac:dyDescent="0.25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</row>
    <row r="645" spans="1:14" ht="15" customHeight="1" x14ac:dyDescent="0.25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</row>
    <row r="646" spans="1:14" ht="15" customHeight="1" x14ac:dyDescent="0.25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</row>
    <row r="647" spans="1:14" ht="15" customHeight="1" x14ac:dyDescent="0.25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</row>
    <row r="648" spans="1:14" ht="15" customHeight="1" x14ac:dyDescent="0.25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</row>
    <row r="649" spans="1:14" ht="15" customHeight="1" x14ac:dyDescent="0.25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</row>
    <row r="650" spans="1:14" ht="15" customHeight="1" x14ac:dyDescent="0.25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</row>
    <row r="651" spans="1:14" ht="15" customHeight="1" x14ac:dyDescent="0.25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</row>
    <row r="652" spans="1:14" ht="15" customHeight="1" x14ac:dyDescent="0.25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</row>
    <row r="653" spans="1:14" ht="15" customHeight="1" x14ac:dyDescent="0.25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</row>
    <row r="654" spans="1:14" ht="15" customHeight="1" x14ac:dyDescent="0.25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</row>
    <row r="655" spans="1:14" ht="15" customHeight="1" x14ac:dyDescent="0.25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</row>
    <row r="656" spans="1:14" ht="15" customHeight="1" x14ac:dyDescent="0.25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</row>
    <row r="657" spans="1:14" ht="15" customHeight="1" x14ac:dyDescent="0.25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</row>
    <row r="658" spans="1:14" ht="15" customHeight="1" x14ac:dyDescent="0.25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</row>
    <row r="659" spans="1:14" ht="15" customHeight="1" x14ac:dyDescent="0.25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</row>
    <row r="660" spans="1:14" ht="15" customHeight="1" x14ac:dyDescent="0.25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</row>
    <row r="661" spans="1:14" ht="15" customHeight="1" x14ac:dyDescent="0.25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</row>
    <row r="662" spans="1:14" ht="15" customHeight="1" x14ac:dyDescent="0.25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</row>
    <row r="663" spans="1:14" ht="15" customHeight="1" x14ac:dyDescent="0.25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</row>
    <row r="664" spans="1:14" ht="15" customHeight="1" x14ac:dyDescent="0.25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</row>
    <row r="665" spans="1:14" ht="15" customHeight="1" x14ac:dyDescent="0.25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</row>
    <row r="666" spans="1:14" ht="15" customHeight="1" x14ac:dyDescent="0.25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</row>
    <row r="667" spans="1:14" ht="15" customHeight="1" x14ac:dyDescent="0.25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</row>
    <row r="668" spans="1:14" ht="15" customHeight="1" x14ac:dyDescent="0.25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</row>
    <row r="669" spans="1:14" ht="15" customHeight="1" x14ac:dyDescent="0.25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</row>
    <row r="670" spans="1:14" ht="15" customHeight="1" x14ac:dyDescent="0.25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</row>
    <row r="671" spans="1:14" ht="15" customHeight="1" x14ac:dyDescent="0.25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</row>
    <row r="672" spans="1:14" ht="15" customHeight="1" x14ac:dyDescent="0.25">
      <c r="A672" s="82"/>
      <c r="B672" s="82"/>
      <c r="C672" s="82"/>
      <c r="D672" s="82"/>
      <c r="E672" s="82"/>
      <c r="F672" s="82"/>
      <c r="G672" s="82"/>
      <c r="H672" s="82"/>
      <c r="I672" s="82"/>
      <c r="J672" s="82"/>
      <c r="K672" s="82"/>
      <c r="L672" s="82"/>
      <c r="M672" s="82"/>
      <c r="N672" s="82"/>
    </row>
    <row r="673" spans="1:14" ht="15" customHeight="1" x14ac:dyDescent="0.25">
      <c r="A673" s="82"/>
      <c r="B673" s="82"/>
      <c r="C673" s="82"/>
      <c r="D673" s="82"/>
      <c r="E673" s="82"/>
      <c r="F673" s="82"/>
      <c r="G673" s="82"/>
      <c r="H673" s="82"/>
      <c r="I673" s="82"/>
      <c r="J673" s="82"/>
      <c r="K673" s="82"/>
      <c r="L673" s="82"/>
      <c r="M673" s="82"/>
      <c r="N673" s="82"/>
    </row>
    <row r="674" spans="1:14" ht="15" customHeight="1" x14ac:dyDescent="0.25">
      <c r="A674" s="82"/>
      <c r="B674" s="82"/>
      <c r="C674" s="82"/>
      <c r="D674" s="82"/>
      <c r="E674" s="82"/>
      <c r="F674" s="82"/>
      <c r="G674" s="82"/>
      <c r="H674" s="82"/>
      <c r="I674" s="82"/>
      <c r="J674" s="82"/>
      <c r="K674" s="82"/>
      <c r="L674" s="82"/>
      <c r="M674" s="82"/>
      <c r="N674" s="82"/>
    </row>
    <row r="675" spans="1:14" ht="15" customHeight="1" x14ac:dyDescent="0.25">
      <c r="A675" s="82"/>
      <c r="B675" s="82"/>
      <c r="C675" s="82"/>
      <c r="D675" s="82"/>
      <c r="E675" s="82"/>
      <c r="F675" s="82"/>
      <c r="G675" s="82"/>
      <c r="H675" s="82"/>
      <c r="I675" s="82"/>
      <c r="J675" s="82"/>
      <c r="K675" s="82"/>
      <c r="L675" s="82"/>
      <c r="M675" s="82"/>
      <c r="N675" s="82"/>
    </row>
    <row r="676" spans="1:14" ht="15" customHeight="1" x14ac:dyDescent="0.25">
      <c r="A676" s="82"/>
      <c r="B676" s="82"/>
      <c r="C676" s="82"/>
      <c r="D676" s="82"/>
      <c r="E676" s="82"/>
      <c r="F676" s="82"/>
      <c r="G676" s="82"/>
      <c r="H676" s="82"/>
      <c r="I676" s="82"/>
      <c r="J676" s="82"/>
      <c r="K676" s="82"/>
      <c r="L676" s="82"/>
      <c r="M676" s="82"/>
      <c r="N676" s="82"/>
    </row>
    <row r="677" spans="1:14" ht="15" customHeight="1" x14ac:dyDescent="0.25">
      <c r="A677" s="82"/>
      <c r="B677" s="82"/>
      <c r="C677" s="82"/>
      <c r="D677" s="82"/>
      <c r="E677" s="82"/>
      <c r="F677" s="82"/>
      <c r="G677" s="82"/>
      <c r="H677" s="82"/>
      <c r="I677" s="82"/>
      <c r="J677" s="82"/>
      <c r="K677" s="82"/>
      <c r="L677" s="82"/>
      <c r="M677" s="82"/>
      <c r="N677" s="82"/>
    </row>
    <row r="678" spans="1:14" ht="15" customHeight="1" x14ac:dyDescent="0.25">
      <c r="A678" s="82"/>
      <c r="B678" s="82"/>
      <c r="C678" s="82"/>
      <c r="D678" s="82"/>
      <c r="E678" s="82"/>
      <c r="F678" s="82"/>
      <c r="G678" s="82"/>
      <c r="H678" s="82"/>
      <c r="I678" s="82"/>
      <c r="J678" s="82"/>
      <c r="K678" s="82"/>
      <c r="L678" s="82"/>
      <c r="M678" s="82"/>
      <c r="N678" s="82"/>
    </row>
    <row r="679" spans="1:14" ht="15" customHeight="1" x14ac:dyDescent="0.25">
      <c r="A679" s="82"/>
      <c r="B679" s="82"/>
      <c r="C679" s="82"/>
      <c r="D679" s="82"/>
      <c r="E679" s="82"/>
      <c r="F679" s="82"/>
      <c r="G679" s="82"/>
      <c r="H679" s="82"/>
      <c r="I679" s="82"/>
      <c r="J679" s="82"/>
      <c r="K679" s="82"/>
      <c r="L679" s="82"/>
      <c r="M679" s="82"/>
      <c r="N679" s="82"/>
    </row>
    <row r="680" spans="1:14" ht="15" customHeight="1" x14ac:dyDescent="0.25">
      <c r="A680" s="82"/>
      <c r="B680" s="82"/>
      <c r="C680" s="82"/>
      <c r="D680" s="82"/>
      <c r="E680" s="82"/>
      <c r="F680" s="82"/>
      <c r="G680" s="82"/>
      <c r="H680" s="82"/>
      <c r="I680" s="82"/>
      <c r="J680" s="82"/>
      <c r="K680" s="82"/>
      <c r="L680" s="82"/>
      <c r="M680" s="82"/>
      <c r="N680" s="82"/>
    </row>
    <row r="681" spans="1:14" ht="15" customHeight="1" x14ac:dyDescent="0.25">
      <c r="A681" s="82"/>
      <c r="B681" s="82"/>
      <c r="C681" s="82"/>
      <c r="D681" s="82"/>
      <c r="E681" s="82"/>
      <c r="F681" s="82"/>
      <c r="G681" s="82"/>
      <c r="H681" s="82"/>
      <c r="I681" s="82"/>
      <c r="J681" s="82"/>
      <c r="K681" s="82"/>
      <c r="L681" s="82"/>
      <c r="M681" s="82"/>
      <c r="N681" s="82"/>
    </row>
    <row r="682" spans="1:14" ht="15" customHeight="1" x14ac:dyDescent="0.25">
      <c r="A682" s="82"/>
      <c r="B682" s="82"/>
      <c r="C682" s="82"/>
      <c r="D682" s="82"/>
      <c r="E682" s="82"/>
      <c r="F682" s="82"/>
      <c r="G682" s="82"/>
      <c r="H682" s="82"/>
      <c r="I682" s="82"/>
      <c r="J682" s="82"/>
      <c r="K682" s="82"/>
      <c r="L682" s="82"/>
      <c r="M682" s="82"/>
      <c r="N682" s="82"/>
    </row>
    <row r="683" spans="1:14" ht="15" customHeight="1" x14ac:dyDescent="0.25">
      <c r="A683" s="82"/>
      <c r="B683" s="82"/>
      <c r="C683" s="82"/>
      <c r="D683" s="82"/>
      <c r="E683" s="82"/>
      <c r="F683" s="82"/>
      <c r="G683" s="82"/>
      <c r="H683" s="82"/>
      <c r="I683" s="82"/>
      <c r="J683" s="82"/>
      <c r="K683" s="82"/>
      <c r="L683" s="82"/>
      <c r="M683" s="82"/>
      <c r="N683" s="82"/>
    </row>
    <row r="684" spans="1:14" ht="15" customHeight="1" x14ac:dyDescent="0.25">
      <c r="A684" s="82"/>
      <c r="B684" s="82"/>
      <c r="C684" s="82"/>
      <c r="D684" s="82"/>
      <c r="E684" s="82"/>
      <c r="F684" s="82"/>
      <c r="G684" s="82"/>
      <c r="H684" s="82"/>
      <c r="I684" s="82"/>
      <c r="J684" s="82"/>
      <c r="K684" s="82"/>
      <c r="L684" s="82"/>
      <c r="M684" s="82"/>
      <c r="N684" s="82"/>
    </row>
    <row r="685" spans="1:14" ht="15" customHeight="1" x14ac:dyDescent="0.25">
      <c r="A685" s="82"/>
      <c r="B685" s="82"/>
      <c r="C685" s="82"/>
      <c r="D685" s="82"/>
      <c r="E685" s="82"/>
      <c r="F685" s="82"/>
      <c r="G685" s="82"/>
      <c r="H685" s="82"/>
      <c r="I685" s="82"/>
      <c r="J685" s="82"/>
      <c r="K685" s="82"/>
      <c r="L685" s="82"/>
      <c r="M685" s="82"/>
      <c r="N685" s="82"/>
    </row>
    <row r="686" spans="1:14" ht="15" customHeight="1" x14ac:dyDescent="0.25">
      <c r="A686" s="82"/>
      <c r="B686" s="82"/>
      <c r="C686" s="82"/>
      <c r="D686" s="82"/>
      <c r="E686" s="82"/>
      <c r="F686" s="82"/>
      <c r="G686" s="82"/>
      <c r="H686" s="82"/>
      <c r="I686" s="82"/>
      <c r="J686" s="82"/>
      <c r="K686" s="82"/>
      <c r="L686" s="82"/>
      <c r="M686" s="82"/>
      <c r="N686" s="82"/>
    </row>
    <row r="687" spans="1:14" ht="15" customHeight="1" x14ac:dyDescent="0.25">
      <c r="A687" s="82"/>
      <c r="B687" s="82"/>
      <c r="C687" s="82"/>
      <c r="D687" s="82"/>
      <c r="E687" s="82"/>
      <c r="F687" s="82"/>
      <c r="G687" s="82"/>
      <c r="H687" s="82"/>
      <c r="I687" s="82"/>
      <c r="J687" s="82"/>
      <c r="K687" s="82"/>
      <c r="L687" s="82"/>
      <c r="M687" s="82"/>
      <c r="N687" s="82"/>
    </row>
    <row r="688" spans="1:14" ht="15" customHeight="1" x14ac:dyDescent="0.25">
      <c r="A688" s="82"/>
      <c r="B688" s="82"/>
      <c r="C688" s="82"/>
      <c r="D688" s="82"/>
      <c r="E688" s="82"/>
      <c r="F688" s="82"/>
      <c r="G688" s="82"/>
      <c r="H688" s="82"/>
      <c r="I688" s="82"/>
      <c r="J688" s="82"/>
      <c r="K688" s="82"/>
      <c r="L688" s="82"/>
      <c r="M688" s="82"/>
      <c r="N688" s="82"/>
    </row>
    <row r="689" spans="1:14" ht="15" customHeight="1" x14ac:dyDescent="0.25">
      <c r="A689" s="82"/>
      <c r="B689" s="82"/>
      <c r="C689" s="82"/>
      <c r="D689" s="82"/>
      <c r="E689" s="82"/>
      <c r="F689" s="82"/>
      <c r="G689" s="82"/>
      <c r="H689" s="82"/>
      <c r="I689" s="82"/>
      <c r="J689" s="82"/>
      <c r="K689" s="82"/>
      <c r="L689" s="82"/>
      <c r="M689" s="82"/>
      <c r="N689" s="82"/>
    </row>
    <row r="690" spans="1:14" ht="15" customHeight="1" x14ac:dyDescent="0.25">
      <c r="A690" s="82"/>
      <c r="B690" s="82"/>
      <c r="C690" s="82"/>
      <c r="D690" s="82"/>
      <c r="E690" s="82"/>
      <c r="F690" s="82"/>
      <c r="G690" s="82"/>
      <c r="H690" s="82"/>
      <c r="I690" s="82"/>
      <c r="J690" s="82"/>
      <c r="K690" s="82"/>
      <c r="L690" s="82"/>
      <c r="M690" s="82"/>
      <c r="N690" s="82"/>
    </row>
    <row r="691" spans="1:14" ht="15" customHeight="1" x14ac:dyDescent="0.25">
      <c r="A691" s="82"/>
      <c r="B691" s="82"/>
      <c r="C691" s="82"/>
      <c r="D691" s="82"/>
      <c r="E691" s="82"/>
      <c r="F691" s="82"/>
      <c r="G691" s="82"/>
      <c r="H691" s="82"/>
      <c r="I691" s="82"/>
      <c r="J691" s="82"/>
      <c r="K691" s="82"/>
      <c r="L691" s="82"/>
      <c r="M691" s="82"/>
      <c r="N691" s="82"/>
    </row>
    <row r="692" spans="1:14" ht="15" customHeight="1" x14ac:dyDescent="0.25">
      <c r="A692" s="82"/>
      <c r="B692" s="82"/>
      <c r="C692" s="82"/>
      <c r="D692" s="82"/>
      <c r="E692" s="82"/>
      <c r="F692" s="82"/>
      <c r="G692" s="82"/>
      <c r="H692" s="82"/>
      <c r="I692" s="82"/>
      <c r="J692" s="82"/>
      <c r="K692" s="82"/>
      <c r="L692" s="82"/>
      <c r="M692" s="82"/>
      <c r="N692" s="82"/>
    </row>
    <row r="693" spans="1:14" ht="15" customHeight="1" x14ac:dyDescent="0.25">
      <c r="A693" s="82"/>
      <c r="B693" s="82"/>
      <c r="C693" s="82"/>
      <c r="D693" s="82"/>
      <c r="E693" s="82"/>
      <c r="F693" s="82"/>
      <c r="G693" s="82"/>
      <c r="H693" s="82"/>
      <c r="I693" s="82"/>
      <c r="J693" s="82"/>
      <c r="K693" s="82"/>
      <c r="L693" s="82"/>
      <c r="M693" s="82"/>
      <c r="N693" s="82"/>
    </row>
    <row r="694" spans="1:14" ht="15" customHeight="1" x14ac:dyDescent="0.25">
      <c r="A694" s="82"/>
      <c r="B694" s="82"/>
      <c r="C694" s="82"/>
      <c r="D694" s="82"/>
      <c r="E694" s="82"/>
      <c r="F694" s="82"/>
      <c r="G694" s="82"/>
      <c r="H694" s="82"/>
      <c r="I694" s="82"/>
      <c r="J694" s="82"/>
      <c r="K694" s="82"/>
      <c r="L694" s="82"/>
      <c r="M694" s="82"/>
      <c r="N694" s="82"/>
    </row>
    <row r="695" spans="1:14" ht="15" customHeight="1" x14ac:dyDescent="0.25">
      <c r="A695" s="82"/>
      <c r="B695" s="82"/>
      <c r="C695" s="82"/>
      <c r="D695" s="82"/>
      <c r="E695" s="82"/>
      <c r="F695" s="82"/>
      <c r="G695" s="82"/>
      <c r="H695" s="82"/>
      <c r="I695" s="82"/>
      <c r="J695" s="82"/>
      <c r="K695" s="82"/>
      <c r="L695" s="82"/>
      <c r="M695" s="82"/>
      <c r="N695" s="82"/>
    </row>
    <row r="696" spans="1:14" ht="15" customHeight="1" x14ac:dyDescent="0.25">
      <c r="A696" s="82"/>
      <c r="B696" s="82"/>
      <c r="C696" s="82"/>
      <c r="D696" s="82"/>
      <c r="E696" s="82"/>
      <c r="F696" s="82"/>
      <c r="G696" s="82"/>
      <c r="H696" s="82"/>
      <c r="I696" s="82"/>
      <c r="J696" s="82"/>
      <c r="K696" s="82"/>
      <c r="L696" s="82"/>
      <c r="M696" s="82"/>
      <c r="N696" s="82"/>
    </row>
    <row r="697" spans="1:14" ht="15" customHeight="1" x14ac:dyDescent="0.25">
      <c r="A697" s="82"/>
      <c r="B697" s="82"/>
      <c r="C697" s="82"/>
      <c r="D697" s="82"/>
      <c r="E697" s="82"/>
      <c r="F697" s="82"/>
      <c r="G697" s="82"/>
      <c r="H697" s="82"/>
      <c r="I697" s="82"/>
      <c r="J697" s="82"/>
      <c r="K697" s="82"/>
      <c r="L697" s="82"/>
      <c r="M697" s="82"/>
      <c r="N697" s="82"/>
    </row>
    <row r="698" spans="1:14" ht="15" customHeight="1" x14ac:dyDescent="0.25">
      <c r="A698" s="82"/>
      <c r="B698" s="82"/>
      <c r="C698" s="82"/>
      <c r="D698" s="82"/>
      <c r="E698" s="82"/>
      <c r="F698" s="82"/>
      <c r="G698" s="82"/>
      <c r="H698" s="82"/>
      <c r="I698" s="82"/>
      <c r="J698" s="82"/>
      <c r="K698" s="82"/>
      <c r="L698" s="82"/>
      <c r="M698" s="82"/>
      <c r="N698" s="82"/>
    </row>
    <row r="699" spans="1:14" ht="15" customHeight="1" x14ac:dyDescent="0.25">
      <c r="A699" s="82"/>
      <c r="B699" s="82"/>
      <c r="C699" s="82"/>
      <c r="D699" s="82"/>
      <c r="E699" s="82"/>
      <c r="F699" s="82"/>
      <c r="G699" s="82"/>
      <c r="H699" s="82"/>
      <c r="I699" s="82"/>
      <c r="J699" s="82"/>
      <c r="K699" s="82"/>
      <c r="L699" s="82"/>
      <c r="M699" s="82"/>
      <c r="N699" s="82"/>
    </row>
    <row r="700" spans="1:14" ht="15" customHeight="1" x14ac:dyDescent="0.25">
      <c r="A700" s="82"/>
      <c r="B700" s="82"/>
      <c r="C700" s="82"/>
      <c r="D700" s="82"/>
      <c r="E700" s="82"/>
      <c r="F700" s="82"/>
      <c r="G700" s="82"/>
      <c r="H700" s="82"/>
      <c r="I700" s="82"/>
      <c r="J700" s="82"/>
      <c r="K700" s="82"/>
      <c r="L700" s="82"/>
      <c r="M700" s="82"/>
      <c r="N700" s="82"/>
    </row>
    <row r="701" spans="1:14" ht="15" customHeight="1" x14ac:dyDescent="0.25">
      <c r="A701" s="82"/>
      <c r="B701" s="82"/>
      <c r="C701" s="82"/>
      <c r="D701" s="82"/>
      <c r="E701" s="82"/>
      <c r="F701" s="82"/>
      <c r="G701" s="82"/>
      <c r="H701" s="82"/>
      <c r="I701" s="82"/>
      <c r="J701" s="82"/>
      <c r="K701" s="82"/>
      <c r="L701" s="82"/>
      <c r="M701" s="82"/>
      <c r="N701" s="82"/>
    </row>
    <row r="702" spans="1:14" ht="15" customHeight="1" x14ac:dyDescent="0.25">
      <c r="A702" s="82"/>
      <c r="B702" s="82"/>
      <c r="C702" s="82"/>
      <c r="D702" s="82"/>
      <c r="E702" s="82"/>
      <c r="F702" s="82"/>
      <c r="G702" s="82"/>
      <c r="H702" s="82"/>
      <c r="I702" s="82"/>
      <c r="J702" s="82"/>
      <c r="K702" s="82"/>
      <c r="L702" s="82"/>
      <c r="M702" s="82"/>
      <c r="N702" s="82"/>
    </row>
    <row r="703" spans="1:14" ht="15" customHeight="1" x14ac:dyDescent="0.25">
      <c r="A703" s="82"/>
      <c r="B703" s="82"/>
      <c r="C703" s="82"/>
      <c r="D703" s="82"/>
      <c r="E703" s="82"/>
      <c r="F703" s="82"/>
      <c r="G703" s="82"/>
      <c r="H703" s="82"/>
      <c r="I703" s="82"/>
      <c r="J703" s="82"/>
      <c r="K703" s="82"/>
      <c r="L703" s="82"/>
      <c r="M703" s="82"/>
      <c r="N703" s="82"/>
    </row>
    <row r="704" spans="1:14" ht="15" customHeight="1" x14ac:dyDescent="0.25">
      <c r="A704" s="82"/>
      <c r="B704" s="82"/>
      <c r="C704" s="82"/>
      <c r="D704" s="82"/>
      <c r="E704" s="82"/>
      <c r="F704" s="82"/>
      <c r="G704" s="82"/>
      <c r="H704" s="82"/>
      <c r="I704" s="82"/>
      <c r="J704" s="82"/>
      <c r="K704" s="82"/>
      <c r="L704" s="82"/>
      <c r="M704" s="82"/>
      <c r="N704" s="82"/>
    </row>
    <row r="705" spans="1:14" ht="15" customHeight="1" x14ac:dyDescent="0.25">
      <c r="A705" s="82"/>
      <c r="B705" s="82"/>
      <c r="C705" s="82"/>
      <c r="D705" s="82"/>
      <c r="E705" s="82"/>
      <c r="F705" s="82"/>
      <c r="G705" s="82"/>
      <c r="H705" s="82"/>
      <c r="I705" s="82"/>
      <c r="J705" s="82"/>
      <c r="K705" s="82"/>
      <c r="L705" s="82"/>
      <c r="M705" s="82"/>
      <c r="N705" s="82"/>
    </row>
    <row r="706" spans="1:14" ht="15" customHeight="1" x14ac:dyDescent="0.25">
      <c r="A706" s="82"/>
      <c r="B706" s="82"/>
      <c r="C706" s="82"/>
      <c r="D706" s="82"/>
      <c r="E706" s="82"/>
      <c r="F706" s="82"/>
      <c r="G706" s="82"/>
      <c r="H706" s="82"/>
      <c r="I706" s="82"/>
      <c r="J706" s="82"/>
      <c r="K706" s="82"/>
      <c r="L706" s="82"/>
      <c r="M706" s="82"/>
      <c r="N706" s="82"/>
    </row>
    <row r="707" spans="1:14" ht="15" customHeight="1" x14ac:dyDescent="0.25">
      <c r="A707" s="82"/>
      <c r="B707" s="82"/>
      <c r="C707" s="82"/>
      <c r="D707" s="82"/>
      <c r="E707" s="82"/>
      <c r="F707" s="82"/>
      <c r="G707" s="82"/>
      <c r="H707" s="82"/>
      <c r="I707" s="82"/>
      <c r="J707" s="82"/>
      <c r="K707" s="82"/>
      <c r="L707" s="82"/>
      <c r="M707" s="82"/>
      <c r="N707" s="82"/>
    </row>
    <row r="708" spans="1:14" ht="15" customHeight="1" x14ac:dyDescent="0.25">
      <c r="A708" s="82"/>
      <c r="B708" s="82"/>
      <c r="C708" s="82"/>
      <c r="D708" s="82"/>
      <c r="E708" s="82"/>
      <c r="F708" s="82"/>
      <c r="G708" s="82"/>
      <c r="H708" s="82"/>
      <c r="I708" s="82"/>
      <c r="J708" s="82"/>
      <c r="K708" s="82"/>
      <c r="L708" s="82"/>
      <c r="M708" s="82"/>
      <c r="N708" s="82"/>
    </row>
    <row r="709" spans="1:14" ht="15" customHeight="1" x14ac:dyDescent="0.25">
      <c r="A709" s="82"/>
      <c r="B709" s="82"/>
      <c r="C709" s="82"/>
      <c r="D709" s="82"/>
      <c r="E709" s="82"/>
      <c r="F709" s="82"/>
      <c r="G709" s="82"/>
      <c r="H709" s="82"/>
      <c r="I709" s="82"/>
      <c r="J709" s="82"/>
      <c r="K709" s="82"/>
      <c r="L709" s="82"/>
      <c r="M709" s="82"/>
      <c r="N709" s="82"/>
    </row>
    <row r="710" spans="1:14" ht="15" customHeight="1" x14ac:dyDescent="0.25">
      <c r="A710" s="82"/>
      <c r="B710" s="82"/>
      <c r="C710" s="82"/>
      <c r="D710" s="82"/>
      <c r="E710" s="82"/>
      <c r="F710" s="82"/>
      <c r="G710" s="82"/>
      <c r="H710" s="82"/>
      <c r="I710" s="82"/>
      <c r="J710" s="82"/>
      <c r="K710" s="82"/>
      <c r="L710" s="82"/>
      <c r="M710" s="82"/>
      <c r="N710" s="82"/>
    </row>
    <row r="711" spans="1:14" ht="15" customHeight="1" x14ac:dyDescent="0.25">
      <c r="A711" s="82"/>
      <c r="B711" s="82"/>
      <c r="C711" s="82"/>
      <c r="D711" s="82"/>
      <c r="E711" s="82"/>
      <c r="F711" s="82"/>
      <c r="G711" s="82"/>
      <c r="H711" s="82"/>
      <c r="I711" s="82"/>
      <c r="J711" s="82"/>
      <c r="K711" s="82"/>
      <c r="L711" s="82"/>
      <c r="M711" s="82"/>
      <c r="N711" s="82"/>
    </row>
    <row r="712" spans="1:14" ht="15" customHeight="1" x14ac:dyDescent="0.25">
      <c r="A712" s="82"/>
      <c r="B712" s="82"/>
      <c r="C712" s="82"/>
      <c r="D712" s="82"/>
      <c r="E712" s="82"/>
      <c r="F712" s="82"/>
      <c r="G712" s="82"/>
      <c r="H712" s="82"/>
      <c r="I712" s="82"/>
      <c r="J712" s="82"/>
      <c r="K712" s="82"/>
      <c r="L712" s="82"/>
      <c r="M712" s="82"/>
      <c r="N712" s="82"/>
    </row>
    <row r="713" spans="1:14" ht="15" customHeight="1" x14ac:dyDescent="0.25">
      <c r="A713" s="82"/>
      <c r="B713" s="82"/>
      <c r="C713" s="82"/>
      <c r="D713" s="82"/>
      <c r="E713" s="82"/>
      <c r="F713" s="82"/>
      <c r="G713" s="82"/>
      <c r="H713" s="82"/>
      <c r="I713" s="82"/>
      <c r="J713" s="82"/>
      <c r="K713" s="82"/>
      <c r="L713" s="82"/>
      <c r="M713" s="82"/>
      <c r="N713" s="82"/>
    </row>
    <row r="714" spans="1:14" ht="15" customHeight="1" x14ac:dyDescent="0.25">
      <c r="A714" s="82"/>
      <c r="B714" s="82"/>
      <c r="C714" s="82"/>
      <c r="D714" s="82"/>
      <c r="E714" s="82"/>
      <c r="F714" s="82"/>
      <c r="G714" s="82"/>
      <c r="H714" s="82"/>
      <c r="I714" s="82"/>
      <c r="J714" s="82"/>
      <c r="K714" s="82"/>
      <c r="L714" s="82"/>
      <c r="M714" s="82"/>
      <c r="N714" s="82"/>
    </row>
    <row r="715" spans="1:14" ht="15" customHeight="1" x14ac:dyDescent="0.25">
      <c r="A715" s="82"/>
      <c r="B715" s="82"/>
      <c r="C715" s="82"/>
      <c r="D715" s="82"/>
      <c r="E715" s="82"/>
      <c r="F715" s="82"/>
      <c r="G715" s="82"/>
      <c r="H715" s="82"/>
      <c r="I715" s="82"/>
      <c r="J715" s="82"/>
      <c r="K715" s="82"/>
      <c r="L715" s="82"/>
      <c r="M715" s="82"/>
      <c r="N715" s="82"/>
    </row>
    <row r="716" spans="1:14" ht="15" customHeight="1" x14ac:dyDescent="0.25">
      <c r="A716" s="82"/>
      <c r="B716" s="82"/>
      <c r="C716" s="82"/>
      <c r="D716" s="82"/>
      <c r="E716" s="82"/>
      <c r="F716" s="82"/>
      <c r="G716" s="82"/>
      <c r="H716" s="82"/>
      <c r="I716" s="82"/>
      <c r="J716" s="82"/>
      <c r="K716" s="82"/>
      <c r="L716" s="82"/>
      <c r="M716" s="82"/>
      <c r="N716" s="82"/>
    </row>
    <row r="717" spans="1:14" ht="15" customHeight="1" x14ac:dyDescent="0.25">
      <c r="A717" s="82"/>
      <c r="B717" s="82"/>
      <c r="C717" s="82"/>
      <c r="D717" s="82"/>
      <c r="E717" s="82"/>
      <c r="F717" s="82"/>
      <c r="G717" s="82"/>
      <c r="H717" s="82"/>
      <c r="I717" s="82"/>
      <c r="J717" s="82"/>
      <c r="K717" s="82"/>
      <c r="L717" s="82"/>
      <c r="M717" s="82"/>
      <c r="N717" s="82"/>
    </row>
    <row r="718" spans="1:14" ht="15" customHeight="1" x14ac:dyDescent="0.25">
      <c r="A718" s="82"/>
      <c r="B718" s="82"/>
      <c r="C718" s="82"/>
      <c r="D718" s="82"/>
      <c r="E718" s="82"/>
      <c r="F718" s="82"/>
      <c r="G718" s="82"/>
      <c r="H718" s="82"/>
      <c r="I718" s="82"/>
      <c r="J718" s="82"/>
      <c r="K718" s="82"/>
      <c r="L718" s="82"/>
      <c r="M718" s="82"/>
      <c r="N718" s="82"/>
    </row>
    <row r="719" spans="1:14" ht="15" customHeight="1" x14ac:dyDescent="0.25">
      <c r="A719" s="82"/>
      <c r="B719" s="82"/>
      <c r="C719" s="82"/>
      <c r="D719" s="82"/>
      <c r="E719" s="82"/>
      <c r="F719" s="82"/>
      <c r="G719" s="82"/>
      <c r="H719" s="82"/>
      <c r="I719" s="82"/>
      <c r="J719" s="82"/>
      <c r="K719" s="82"/>
      <c r="L719" s="82"/>
      <c r="M719" s="82"/>
      <c r="N719" s="82"/>
    </row>
    <row r="720" spans="1:14" ht="15" customHeight="1" x14ac:dyDescent="0.25">
      <c r="A720" s="82"/>
      <c r="B720" s="82"/>
      <c r="C720" s="82"/>
      <c r="D720" s="82"/>
      <c r="E720" s="82"/>
      <c r="F720" s="82"/>
      <c r="G720" s="82"/>
      <c r="H720" s="82"/>
      <c r="I720" s="82"/>
      <c r="J720" s="82"/>
      <c r="K720" s="82"/>
      <c r="L720" s="82"/>
      <c r="M720" s="82"/>
      <c r="N720" s="82"/>
    </row>
    <row r="721" spans="1:14" ht="15" customHeight="1" x14ac:dyDescent="0.25">
      <c r="A721" s="82"/>
      <c r="B721" s="82"/>
      <c r="C721" s="82"/>
      <c r="D721" s="82"/>
      <c r="E721" s="82"/>
      <c r="F721" s="82"/>
      <c r="G721" s="82"/>
      <c r="H721" s="82"/>
      <c r="I721" s="82"/>
      <c r="J721" s="82"/>
      <c r="K721" s="82"/>
      <c r="L721" s="82"/>
      <c r="M721" s="82"/>
      <c r="N721" s="82"/>
    </row>
    <row r="722" spans="1:14" ht="15" customHeight="1" x14ac:dyDescent="0.25">
      <c r="A722" s="82"/>
      <c r="B722" s="82"/>
      <c r="C722" s="82"/>
      <c r="D722" s="82"/>
      <c r="E722" s="82"/>
      <c r="F722" s="82"/>
      <c r="G722" s="82"/>
      <c r="H722" s="82"/>
      <c r="I722" s="82"/>
      <c r="J722" s="82"/>
      <c r="K722" s="82"/>
      <c r="L722" s="82"/>
      <c r="M722" s="82"/>
      <c r="N722" s="82"/>
    </row>
    <row r="723" spans="1:14" ht="15" customHeight="1" x14ac:dyDescent="0.25">
      <c r="A723" s="82"/>
      <c r="B723" s="82"/>
      <c r="C723" s="82"/>
      <c r="D723" s="82"/>
      <c r="E723" s="82"/>
      <c r="F723" s="82"/>
      <c r="G723" s="82"/>
      <c r="H723" s="82"/>
      <c r="I723" s="82"/>
      <c r="J723" s="82"/>
      <c r="K723" s="82"/>
      <c r="L723" s="82"/>
      <c r="M723" s="82"/>
      <c r="N723" s="82"/>
    </row>
    <row r="724" spans="1:14" ht="15" customHeight="1" x14ac:dyDescent="0.25">
      <c r="A724" s="82"/>
      <c r="B724" s="82"/>
      <c r="C724" s="82"/>
      <c r="D724" s="82"/>
      <c r="E724" s="82"/>
      <c r="F724" s="82"/>
      <c r="G724" s="82"/>
      <c r="H724" s="82"/>
      <c r="I724" s="82"/>
      <c r="J724" s="82"/>
      <c r="K724" s="82"/>
      <c r="L724" s="82"/>
      <c r="M724" s="82"/>
      <c r="N724" s="82"/>
    </row>
    <row r="725" spans="1:14" ht="15" customHeight="1" x14ac:dyDescent="0.25">
      <c r="A725" s="82"/>
      <c r="B725" s="82"/>
      <c r="C725" s="82"/>
      <c r="D725" s="82"/>
      <c r="E725" s="82"/>
      <c r="F725" s="82"/>
      <c r="G725" s="82"/>
      <c r="H725" s="82"/>
      <c r="I725" s="82"/>
      <c r="J725" s="82"/>
      <c r="K725" s="82"/>
      <c r="L725" s="82"/>
      <c r="M725" s="82"/>
      <c r="N725" s="82"/>
    </row>
    <row r="726" spans="1:14" ht="15" customHeight="1" x14ac:dyDescent="0.25">
      <c r="A726" s="82"/>
      <c r="B726" s="82"/>
      <c r="C726" s="82"/>
      <c r="D726" s="82"/>
      <c r="E726" s="82"/>
      <c r="F726" s="82"/>
      <c r="G726" s="82"/>
      <c r="H726" s="82"/>
      <c r="I726" s="82"/>
      <c r="J726" s="82"/>
      <c r="K726" s="82"/>
      <c r="L726" s="82"/>
      <c r="M726" s="82"/>
      <c r="N726" s="82"/>
    </row>
    <row r="727" spans="1:14" ht="15" customHeight="1" x14ac:dyDescent="0.25">
      <c r="A727" s="82"/>
      <c r="B727" s="82"/>
      <c r="C727" s="82"/>
      <c r="D727" s="82"/>
      <c r="E727" s="82"/>
      <c r="F727" s="82"/>
      <c r="G727" s="82"/>
      <c r="H727" s="82"/>
      <c r="I727" s="82"/>
      <c r="J727" s="82"/>
      <c r="K727" s="82"/>
      <c r="L727" s="82"/>
      <c r="M727" s="82"/>
      <c r="N727" s="82"/>
    </row>
    <row r="728" spans="1:14" ht="15" customHeight="1" x14ac:dyDescent="0.25">
      <c r="A728" s="82"/>
      <c r="B728" s="82"/>
      <c r="C728" s="82"/>
      <c r="D728" s="82"/>
      <c r="E728" s="82"/>
      <c r="F728" s="82"/>
      <c r="G728" s="82"/>
      <c r="H728" s="82"/>
      <c r="I728" s="82"/>
      <c r="J728" s="82"/>
      <c r="K728" s="82"/>
      <c r="L728" s="82"/>
      <c r="M728" s="82"/>
      <c r="N728" s="82"/>
    </row>
    <row r="729" spans="1:14" ht="15" customHeight="1" x14ac:dyDescent="0.25">
      <c r="A729" s="82"/>
      <c r="B729" s="82"/>
      <c r="C729" s="82"/>
      <c r="D729" s="82"/>
      <c r="E729" s="82"/>
      <c r="F729" s="82"/>
      <c r="G729" s="82"/>
      <c r="H729" s="82"/>
      <c r="I729" s="82"/>
      <c r="J729" s="82"/>
      <c r="K729" s="82"/>
      <c r="L729" s="82"/>
      <c r="M729" s="82"/>
      <c r="N729" s="82"/>
    </row>
    <row r="730" spans="1:14" ht="15" customHeight="1" x14ac:dyDescent="0.25">
      <c r="A730" s="82"/>
      <c r="B730" s="82"/>
      <c r="C730" s="82"/>
      <c r="D730" s="82"/>
      <c r="E730" s="82"/>
      <c r="F730" s="82"/>
      <c r="G730" s="82"/>
      <c r="H730" s="82"/>
      <c r="I730" s="82"/>
      <c r="J730" s="82"/>
      <c r="K730" s="82"/>
      <c r="L730" s="82"/>
      <c r="M730" s="82"/>
      <c r="N730" s="82"/>
    </row>
    <row r="731" spans="1:14" ht="15" customHeight="1" x14ac:dyDescent="0.25">
      <c r="A731" s="82"/>
      <c r="B731" s="82"/>
      <c r="C731" s="82"/>
      <c r="D731" s="82"/>
      <c r="E731" s="82"/>
      <c r="F731" s="82"/>
      <c r="G731" s="82"/>
      <c r="H731" s="82"/>
      <c r="I731" s="82"/>
      <c r="J731" s="82"/>
      <c r="K731" s="82"/>
      <c r="L731" s="82"/>
      <c r="M731" s="82"/>
      <c r="N731" s="82"/>
    </row>
    <row r="732" spans="1:14" ht="15" customHeight="1" x14ac:dyDescent="0.25">
      <c r="A732" s="82"/>
      <c r="B732" s="82"/>
      <c r="C732" s="82"/>
      <c r="D732" s="82"/>
      <c r="E732" s="82"/>
      <c r="F732" s="82"/>
      <c r="G732" s="82"/>
      <c r="H732" s="82"/>
      <c r="I732" s="82"/>
      <c r="J732" s="82"/>
      <c r="K732" s="82"/>
      <c r="L732" s="82"/>
      <c r="M732" s="82"/>
      <c r="N732" s="82"/>
    </row>
    <row r="733" spans="1:14" ht="15" customHeight="1" x14ac:dyDescent="0.25">
      <c r="A733" s="82"/>
      <c r="B733" s="82"/>
      <c r="C733" s="82"/>
      <c r="D733" s="82"/>
      <c r="E733" s="82"/>
      <c r="F733" s="82"/>
      <c r="G733" s="82"/>
      <c r="H733" s="82"/>
      <c r="I733" s="82"/>
      <c r="J733" s="82"/>
      <c r="K733" s="82"/>
      <c r="L733" s="82"/>
      <c r="M733" s="82"/>
      <c r="N733" s="82"/>
    </row>
    <row r="734" spans="1:14" ht="15" customHeight="1" x14ac:dyDescent="0.25">
      <c r="A734" s="82"/>
      <c r="B734" s="82"/>
      <c r="C734" s="82"/>
      <c r="D734" s="82"/>
      <c r="E734" s="82"/>
      <c r="F734" s="82"/>
      <c r="G734" s="82"/>
      <c r="H734" s="82"/>
      <c r="I734" s="82"/>
      <c r="J734" s="82"/>
      <c r="K734" s="82"/>
      <c r="L734" s="82"/>
      <c r="M734" s="82"/>
      <c r="N734" s="82"/>
    </row>
    <row r="735" spans="1:14" ht="15" customHeight="1" x14ac:dyDescent="0.25">
      <c r="A735" s="82"/>
      <c r="B735" s="82"/>
      <c r="C735" s="82"/>
      <c r="D735" s="82"/>
      <c r="E735" s="82"/>
      <c r="F735" s="82"/>
      <c r="G735" s="82"/>
      <c r="H735" s="82"/>
      <c r="I735" s="82"/>
      <c r="J735" s="82"/>
      <c r="K735" s="82"/>
      <c r="L735" s="82"/>
      <c r="M735" s="82"/>
      <c r="N735" s="82"/>
    </row>
    <row r="736" spans="1:14" ht="15" customHeight="1" x14ac:dyDescent="0.25">
      <c r="A736" s="82"/>
      <c r="B736" s="82"/>
      <c r="C736" s="82"/>
      <c r="D736" s="82"/>
      <c r="E736" s="82"/>
      <c r="F736" s="82"/>
      <c r="G736" s="82"/>
      <c r="H736" s="82"/>
      <c r="I736" s="82"/>
      <c r="J736" s="82"/>
      <c r="K736" s="82"/>
      <c r="L736" s="82"/>
      <c r="M736" s="82"/>
      <c r="N736" s="82"/>
    </row>
    <row r="737" spans="1:14" ht="15" customHeight="1" x14ac:dyDescent="0.25">
      <c r="A737" s="82"/>
      <c r="B737" s="82"/>
      <c r="C737" s="82"/>
      <c r="D737" s="82"/>
      <c r="E737" s="82"/>
      <c r="F737" s="82"/>
      <c r="G737" s="82"/>
      <c r="H737" s="82"/>
      <c r="I737" s="82"/>
      <c r="J737" s="82"/>
      <c r="K737" s="82"/>
      <c r="L737" s="82"/>
      <c r="M737" s="82"/>
      <c r="N737" s="82"/>
    </row>
    <row r="738" spans="1:14" ht="15" customHeight="1" x14ac:dyDescent="0.25">
      <c r="A738" s="82"/>
      <c r="B738" s="82"/>
      <c r="C738" s="82"/>
      <c r="D738" s="82"/>
      <c r="E738" s="82"/>
      <c r="F738" s="82"/>
      <c r="G738" s="82"/>
      <c r="H738" s="82"/>
      <c r="I738" s="82"/>
      <c r="J738" s="82"/>
      <c r="K738" s="82"/>
      <c r="L738" s="82"/>
      <c r="M738" s="82"/>
      <c r="N738" s="82"/>
    </row>
    <row r="739" spans="1:14" ht="15" customHeight="1" x14ac:dyDescent="0.25">
      <c r="A739" s="82"/>
      <c r="B739" s="82"/>
      <c r="C739" s="82"/>
      <c r="D739" s="82"/>
      <c r="E739" s="82"/>
      <c r="F739" s="82"/>
      <c r="G739" s="82"/>
      <c r="H739" s="82"/>
      <c r="I739" s="82"/>
      <c r="J739" s="82"/>
      <c r="K739" s="82"/>
      <c r="L739" s="82"/>
      <c r="M739" s="82"/>
      <c r="N739" s="82"/>
    </row>
    <row r="740" spans="1:14" ht="15" customHeight="1" x14ac:dyDescent="0.25">
      <c r="A740" s="82"/>
      <c r="B740" s="82"/>
      <c r="C740" s="82"/>
      <c r="D740" s="82"/>
      <c r="E740" s="82"/>
      <c r="F740" s="82"/>
      <c r="G740" s="82"/>
      <c r="H740" s="82"/>
      <c r="I740" s="82"/>
      <c r="J740" s="82"/>
      <c r="K740" s="82"/>
      <c r="L740" s="82"/>
      <c r="M740" s="82"/>
      <c r="N740" s="82"/>
    </row>
    <row r="741" spans="1:14" ht="15" customHeight="1" x14ac:dyDescent="0.25">
      <c r="A741" s="82"/>
      <c r="B741" s="82"/>
      <c r="C741" s="82"/>
      <c r="D741" s="82"/>
      <c r="E741" s="82"/>
      <c r="F741" s="82"/>
      <c r="G741" s="82"/>
      <c r="H741" s="82"/>
      <c r="I741" s="82"/>
      <c r="J741" s="82"/>
      <c r="K741" s="82"/>
      <c r="L741" s="82"/>
      <c r="M741" s="82"/>
      <c r="N741" s="82"/>
    </row>
    <row r="742" spans="1:14" ht="15" customHeight="1" x14ac:dyDescent="0.25">
      <c r="A742" s="82"/>
      <c r="B742" s="82"/>
      <c r="C742" s="82"/>
      <c r="D742" s="82"/>
      <c r="E742" s="82"/>
      <c r="F742" s="82"/>
      <c r="G742" s="82"/>
      <c r="H742" s="82"/>
      <c r="I742" s="82"/>
      <c r="J742" s="82"/>
      <c r="K742" s="82"/>
      <c r="L742" s="82"/>
      <c r="M742" s="82"/>
      <c r="N742" s="82"/>
    </row>
    <row r="743" spans="1:14" ht="15" customHeight="1" x14ac:dyDescent="0.25">
      <c r="A743" s="82"/>
      <c r="B743" s="82"/>
      <c r="C743" s="82"/>
      <c r="D743" s="82"/>
      <c r="E743" s="82"/>
      <c r="F743" s="82"/>
      <c r="G743" s="82"/>
      <c r="H743" s="82"/>
      <c r="I743" s="82"/>
      <c r="J743" s="82"/>
      <c r="K743" s="82"/>
      <c r="L743" s="82"/>
      <c r="M743" s="82"/>
      <c r="N743" s="82"/>
    </row>
    <row r="744" spans="1:14" ht="15" customHeight="1" x14ac:dyDescent="0.25">
      <c r="A744" s="82"/>
      <c r="B744" s="82"/>
      <c r="C744" s="82"/>
      <c r="D744" s="82"/>
      <c r="E744" s="82"/>
      <c r="F744" s="82"/>
      <c r="G744" s="82"/>
      <c r="H744" s="82"/>
      <c r="I744" s="82"/>
      <c r="J744" s="82"/>
      <c r="K744" s="82"/>
      <c r="L744" s="82"/>
      <c r="M744" s="82"/>
      <c r="N744" s="82"/>
    </row>
    <row r="745" spans="1:14" ht="15" customHeight="1" x14ac:dyDescent="0.25">
      <c r="A745" s="82"/>
      <c r="B745" s="82"/>
      <c r="C745" s="82"/>
      <c r="D745" s="82"/>
      <c r="E745" s="82"/>
      <c r="F745" s="82"/>
      <c r="G745" s="82"/>
      <c r="H745" s="82"/>
      <c r="I745" s="82"/>
      <c r="J745" s="82"/>
      <c r="K745" s="82"/>
      <c r="L745" s="82"/>
      <c r="M745" s="82"/>
      <c r="N745" s="82"/>
    </row>
    <row r="746" spans="1:14" ht="15" customHeight="1" x14ac:dyDescent="0.25">
      <c r="A746" s="82"/>
      <c r="B746" s="82"/>
      <c r="C746" s="82"/>
      <c r="D746" s="82"/>
      <c r="E746" s="82"/>
      <c r="F746" s="82"/>
      <c r="G746" s="82"/>
      <c r="H746" s="82"/>
      <c r="I746" s="82"/>
      <c r="J746" s="82"/>
      <c r="K746" s="82"/>
      <c r="L746" s="82"/>
      <c r="M746" s="82"/>
      <c r="N746" s="82"/>
    </row>
    <row r="747" spans="1:14" ht="15" customHeight="1" x14ac:dyDescent="0.25">
      <c r="A747" s="82"/>
      <c r="B747" s="82"/>
      <c r="C747" s="82"/>
      <c r="D747" s="82"/>
      <c r="E747" s="82"/>
      <c r="F747" s="82"/>
      <c r="G747" s="82"/>
      <c r="H747" s="82"/>
      <c r="I747" s="82"/>
      <c r="J747" s="82"/>
      <c r="K747" s="82"/>
      <c r="L747" s="82"/>
      <c r="M747" s="82"/>
      <c r="N747" s="82"/>
    </row>
    <row r="748" spans="1:14" ht="15" customHeight="1" x14ac:dyDescent="0.25">
      <c r="A748" s="82"/>
      <c r="B748" s="82"/>
      <c r="C748" s="82"/>
      <c r="D748" s="82"/>
      <c r="E748" s="82"/>
      <c r="F748" s="82"/>
      <c r="G748" s="82"/>
      <c r="H748" s="82"/>
      <c r="I748" s="82"/>
      <c r="J748" s="82"/>
      <c r="K748" s="82"/>
      <c r="L748" s="82"/>
      <c r="M748" s="82"/>
      <c r="N748" s="82"/>
    </row>
    <row r="749" spans="1:14" ht="15" customHeight="1" x14ac:dyDescent="0.25">
      <c r="A749" s="82"/>
      <c r="B749" s="82"/>
      <c r="C749" s="82"/>
      <c r="D749" s="82"/>
      <c r="E749" s="82"/>
      <c r="F749" s="82"/>
      <c r="G749" s="82"/>
      <c r="H749" s="82"/>
      <c r="I749" s="82"/>
      <c r="J749" s="82"/>
      <c r="K749" s="82"/>
      <c r="L749" s="82"/>
      <c r="M749" s="82"/>
      <c r="N749" s="82"/>
    </row>
    <row r="750" spans="1:14" ht="15" customHeight="1" x14ac:dyDescent="0.25">
      <c r="A750" s="82"/>
      <c r="B750" s="82"/>
      <c r="C750" s="82"/>
      <c r="D750" s="82"/>
      <c r="E750" s="82"/>
      <c r="F750" s="82"/>
      <c r="G750" s="82"/>
      <c r="H750" s="82"/>
      <c r="I750" s="82"/>
      <c r="J750" s="82"/>
      <c r="K750" s="82"/>
      <c r="L750" s="82"/>
      <c r="M750" s="82"/>
      <c r="N750" s="82"/>
    </row>
    <row r="751" spans="1:14" ht="15" customHeight="1" x14ac:dyDescent="0.25">
      <c r="A751" s="82"/>
      <c r="B751" s="82"/>
      <c r="C751" s="82"/>
      <c r="D751" s="82"/>
      <c r="E751" s="82"/>
      <c r="F751" s="82"/>
      <c r="G751" s="82"/>
      <c r="H751" s="82"/>
      <c r="I751" s="82"/>
      <c r="J751" s="82"/>
      <c r="K751" s="82"/>
      <c r="L751" s="82"/>
      <c r="M751" s="82"/>
      <c r="N751" s="82"/>
    </row>
    <row r="752" spans="1:14" ht="15" customHeight="1" x14ac:dyDescent="0.25">
      <c r="A752" s="82"/>
      <c r="B752" s="82"/>
      <c r="C752" s="82"/>
      <c r="D752" s="82"/>
      <c r="E752" s="82"/>
      <c r="F752" s="82"/>
      <c r="G752" s="82"/>
      <c r="H752" s="82"/>
      <c r="I752" s="82"/>
      <c r="J752" s="82"/>
      <c r="K752" s="82"/>
      <c r="L752" s="82"/>
      <c r="M752" s="82"/>
      <c r="N752" s="82"/>
    </row>
    <row r="753" spans="1:14" ht="15" customHeight="1" x14ac:dyDescent="0.25">
      <c r="A753" s="82"/>
      <c r="B753" s="82"/>
      <c r="C753" s="82"/>
      <c r="D753" s="82"/>
      <c r="E753" s="82"/>
      <c r="F753" s="82"/>
      <c r="G753" s="82"/>
      <c r="H753" s="82"/>
      <c r="I753" s="82"/>
      <c r="J753" s="82"/>
      <c r="K753" s="82"/>
      <c r="L753" s="82"/>
      <c r="M753" s="82"/>
      <c r="N753" s="82"/>
    </row>
    <row r="754" spans="1:14" ht="15" customHeight="1" x14ac:dyDescent="0.25">
      <c r="A754" s="82"/>
      <c r="B754" s="82"/>
      <c r="C754" s="82"/>
      <c r="D754" s="82"/>
      <c r="E754" s="82"/>
      <c r="F754" s="82"/>
      <c r="G754" s="82"/>
      <c r="H754" s="82"/>
      <c r="I754" s="82"/>
      <c r="J754" s="82"/>
      <c r="K754" s="82"/>
      <c r="L754" s="82"/>
      <c r="M754" s="82"/>
      <c r="N754" s="82"/>
    </row>
    <row r="755" spans="1:14" ht="15" customHeight="1" x14ac:dyDescent="0.25">
      <c r="A755" s="82"/>
      <c r="B755" s="82"/>
      <c r="C755" s="82"/>
      <c r="D755" s="82"/>
      <c r="E755" s="82"/>
      <c r="F755" s="82"/>
      <c r="G755" s="82"/>
      <c r="H755" s="82"/>
      <c r="I755" s="82"/>
      <c r="J755" s="82"/>
      <c r="K755" s="82"/>
      <c r="L755" s="82"/>
      <c r="M755" s="82"/>
      <c r="N755" s="82"/>
    </row>
    <row r="756" spans="1:14" ht="15" customHeight="1" x14ac:dyDescent="0.25">
      <c r="A756" s="82"/>
      <c r="B756" s="82"/>
      <c r="C756" s="82"/>
      <c r="D756" s="82"/>
      <c r="E756" s="82"/>
      <c r="F756" s="82"/>
      <c r="G756" s="82"/>
      <c r="H756" s="82"/>
      <c r="I756" s="82"/>
      <c r="J756" s="82"/>
      <c r="K756" s="82"/>
      <c r="L756" s="82"/>
      <c r="M756" s="82"/>
      <c r="N756" s="82"/>
    </row>
    <row r="757" spans="1:14" ht="15" customHeight="1" x14ac:dyDescent="0.25">
      <c r="A757" s="82"/>
      <c r="B757" s="82"/>
      <c r="C757" s="82"/>
      <c r="D757" s="82"/>
      <c r="E757" s="82"/>
      <c r="F757" s="82"/>
      <c r="G757" s="82"/>
      <c r="H757" s="82"/>
      <c r="I757" s="82"/>
      <c r="J757" s="82"/>
      <c r="K757" s="82"/>
      <c r="L757" s="82"/>
      <c r="M757" s="82"/>
      <c r="N757" s="82"/>
    </row>
    <row r="758" spans="1:14" ht="15" customHeight="1" x14ac:dyDescent="0.25">
      <c r="A758" s="82"/>
      <c r="B758" s="82"/>
      <c r="C758" s="82"/>
      <c r="D758" s="82"/>
      <c r="E758" s="82"/>
      <c r="F758" s="82"/>
      <c r="G758" s="82"/>
      <c r="H758" s="82"/>
      <c r="I758" s="82"/>
      <c r="J758" s="82"/>
      <c r="K758" s="82"/>
      <c r="L758" s="82"/>
      <c r="M758" s="82"/>
      <c r="N758" s="82"/>
    </row>
    <row r="759" spans="1:14" ht="15" customHeight="1" x14ac:dyDescent="0.25">
      <c r="A759" s="82"/>
      <c r="B759" s="82"/>
      <c r="C759" s="82"/>
      <c r="D759" s="82"/>
      <c r="E759" s="82"/>
      <c r="F759" s="82"/>
      <c r="G759" s="82"/>
      <c r="H759" s="82"/>
      <c r="I759" s="82"/>
      <c r="J759" s="82"/>
      <c r="K759" s="82"/>
      <c r="L759" s="82"/>
      <c r="M759" s="82"/>
      <c r="N759" s="82"/>
    </row>
    <row r="760" spans="1:14" ht="15" customHeight="1" x14ac:dyDescent="0.25">
      <c r="A760" s="82"/>
      <c r="B760" s="82"/>
      <c r="C760" s="82"/>
      <c r="D760" s="82"/>
      <c r="E760" s="82"/>
      <c r="F760" s="82"/>
      <c r="G760" s="82"/>
      <c r="H760" s="82"/>
      <c r="I760" s="82"/>
      <c r="J760" s="82"/>
      <c r="K760" s="82"/>
      <c r="L760" s="82"/>
      <c r="M760" s="82"/>
      <c r="N760" s="82"/>
    </row>
    <row r="761" spans="1:14" ht="15" customHeight="1" x14ac:dyDescent="0.25">
      <c r="A761" s="82"/>
      <c r="B761" s="82"/>
      <c r="C761" s="82"/>
      <c r="D761" s="82"/>
      <c r="E761" s="82"/>
      <c r="F761" s="82"/>
      <c r="G761" s="82"/>
      <c r="H761" s="82"/>
      <c r="I761" s="82"/>
      <c r="J761" s="82"/>
      <c r="K761" s="82"/>
      <c r="L761" s="82"/>
      <c r="M761" s="82"/>
      <c r="N761" s="82"/>
    </row>
    <row r="762" spans="1:14" ht="15" customHeight="1" x14ac:dyDescent="0.25">
      <c r="A762" s="82"/>
      <c r="B762" s="82"/>
      <c r="C762" s="82"/>
      <c r="D762" s="82"/>
      <c r="E762" s="82"/>
      <c r="F762" s="82"/>
      <c r="G762" s="82"/>
      <c r="H762" s="82"/>
      <c r="I762" s="82"/>
      <c r="J762" s="82"/>
      <c r="K762" s="82"/>
      <c r="L762" s="82"/>
      <c r="M762" s="82"/>
      <c r="N762" s="82"/>
    </row>
    <row r="763" spans="1:14" ht="15" customHeight="1" x14ac:dyDescent="0.25">
      <c r="A763" s="82"/>
      <c r="B763" s="82"/>
      <c r="C763" s="82"/>
      <c r="D763" s="82"/>
      <c r="E763" s="82"/>
      <c r="F763" s="82"/>
      <c r="G763" s="82"/>
      <c r="H763" s="82"/>
      <c r="I763" s="82"/>
      <c r="J763" s="82"/>
      <c r="K763" s="82"/>
      <c r="L763" s="82"/>
      <c r="M763" s="82"/>
      <c r="N763" s="82"/>
    </row>
    <row r="764" spans="1:14" ht="15" customHeight="1" x14ac:dyDescent="0.25">
      <c r="A764" s="82"/>
      <c r="B764" s="82"/>
      <c r="C764" s="82"/>
      <c r="D764" s="82"/>
      <c r="E764" s="82"/>
      <c r="F764" s="82"/>
      <c r="G764" s="82"/>
      <c r="H764" s="82"/>
      <c r="I764" s="82"/>
      <c r="J764" s="82"/>
      <c r="K764" s="82"/>
      <c r="L764" s="82"/>
      <c r="M764" s="82"/>
      <c r="N764" s="82"/>
    </row>
    <row r="765" spans="1:14" ht="15" customHeight="1" x14ac:dyDescent="0.25">
      <c r="A765" s="82"/>
      <c r="B765" s="82"/>
      <c r="C765" s="82"/>
      <c r="D765" s="82"/>
      <c r="E765" s="82"/>
      <c r="F765" s="82"/>
      <c r="G765" s="82"/>
      <c r="H765" s="82"/>
      <c r="I765" s="82"/>
      <c r="J765" s="82"/>
      <c r="K765" s="82"/>
      <c r="L765" s="82"/>
      <c r="M765" s="82"/>
      <c r="N765" s="82"/>
    </row>
    <row r="766" spans="1:14" ht="15" customHeight="1" x14ac:dyDescent="0.25">
      <c r="A766" s="82"/>
      <c r="B766" s="82"/>
      <c r="C766" s="82"/>
      <c r="D766" s="82"/>
      <c r="E766" s="82"/>
      <c r="F766" s="82"/>
      <c r="G766" s="82"/>
      <c r="H766" s="82"/>
      <c r="I766" s="82"/>
      <c r="J766" s="82"/>
      <c r="K766" s="82"/>
      <c r="L766" s="82"/>
      <c r="M766" s="82"/>
      <c r="N766" s="82"/>
    </row>
    <row r="767" spans="1:14" ht="15" customHeight="1" x14ac:dyDescent="0.25">
      <c r="A767" s="82"/>
      <c r="B767" s="82"/>
      <c r="C767" s="82"/>
      <c r="D767" s="82"/>
      <c r="E767" s="82"/>
      <c r="F767" s="82"/>
      <c r="G767" s="82"/>
      <c r="H767" s="82"/>
      <c r="I767" s="82"/>
      <c r="J767" s="82"/>
      <c r="K767" s="82"/>
      <c r="L767" s="82"/>
      <c r="M767" s="82"/>
      <c r="N767" s="82"/>
    </row>
    <row r="768" spans="1:14" ht="15" customHeight="1" x14ac:dyDescent="0.25">
      <c r="A768" s="82"/>
      <c r="B768" s="82"/>
      <c r="C768" s="82"/>
      <c r="D768" s="82"/>
      <c r="E768" s="82"/>
      <c r="F768" s="82"/>
      <c r="G768" s="82"/>
      <c r="H768" s="82"/>
      <c r="I768" s="82"/>
      <c r="J768" s="82"/>
      <c r="K768" s="82"/>
      <c r="L768" s="82"/>
      <c r="M768" s="82"/>
      <c r="N768" s="82"/>
    </row>
    <row r="769" spans="1:14" ht="15" customHeight="1" x14ac:dyDescent="0.25">
      <c r="A769" s="82"/>
      <c r="B769" s="82"/>
      <c r="C769" s="82"/>
      <c r="D769" s="82"/>
      <c r="E769" s="82"/>
      <c r="F769" s="82"/>
      <c r="G769" s="82"/>
      <c r="H769" s="82"/>
      <c r="I769" s="82"/>
      <c r="J769" s="82"/>
      <c r="K769" s="82"/>
      <c r="L769" s="82"/>
      <c r="M769" s="82"/>
      <c r="N769" s="82"/>
    </row>
    <row r="770" spans="1:14" ht="15" customHeight="1" x14ac:dyDescent="0.25">
      <c r="A770" s="82"/>
      <c r="B770" s="82"/>
      <c r="C770" s="82"/>
      <c r="D770" s="82"/>
      <c r="E770" s="82"/>
      <c r="F770" s="82"/>
      <c r="G770" s="82"/>
      <c r="H770" s="82"/>
      <c r="I770" s="82"/>
      <c r="J770" s="82"/>
      <c r="K770" s="82"/>
      <c r="L770" s="82"/>
      <c r="M770" s="82"/>
      <c r="N770" s="82"/>
    </row>
    <row r="771" spans="1:14" ht="15" customHeight="1" x14ac:dyDescent="0.25">
      <c r="A771" s="82"/>
      <c r="B771" s="82"/>
      <c r="C771" s="82"/>
      <c r="D771" s="82"/>
      <c r="E771" s="82"/>
      <c r="F771" s="82"/>
      <c r="G771" s="82"/>
      <c r="H771" s="82"/>
      <c r="I771" s="82"/>
      <c r="J771" s="82"/>
      <c r="K771" s="82"/>
      <c r="L771" s="82"/>
      <c r="M771" s="82"/>
      <c r="N771" s="82"/>
    </row>
    <row r="772" spans="1:14" ht="15" customHeight="1" x14ac:dyDescent="0.25">
      <c r="A772" s="82"/>
      <c r="B772" s="82"/>
      <c r="C772" s="82"/>
      <c r="D772" s="82"/>
      <c r="E772" s="82"/>
      <c r="F772" s="82"/>
      <c r="G772" s="82"/>
      <c r="H772" s="82"/>
      <c r="I772" s="82"/>
      <c r="J772" s="82"/>
      <c r="K772" s="82"/>
      <c r="L772" s="82"/>
      <c r="M772" s="82"/>
      <c r="N772" s="82"/>
    </row>
    <row r="773" spans="1:14" ht="15" customHeight="1" x14ac:dyDescent="0.25">
      <c r="A773" s="82"/>
      <c r="B773" s="82"/>
      <c r="C773" s="82"/>
      <c r="D773" s="82"/>
      <c r="E773" s="82"/>
      <c r="F773" s="82"/>
      <c r="G773" s="82"/>
      <c r="H773" s="82"/>
      <c r="I773" s="82"/>
      <c r="J773" s="82"/>
      <c r="K773" s="82"/>
      <c r="L773" s="82"/>
      <c r="M773" s="82"/>
      <c r="N773" s="82"/>
    </row>
    <row r="774" spans="1:14" ht="15" customHeight="1" x14ac:dyDescent="0.25">
      <c r="A774" s="82"/>
      <c r="B774" s="82"/>
      <c r="C774" s="82"/>
      <c r="D774" s="82"/>
      <c r="E774" s="82"/>
      <c r="F774" s="82"/>
      <c r="G774" s="82"/>
      <c r="H774" s="82"/>
      <c r="I774" s="82"/>
      <c r="J774" s="82"/>
      <c r="K774" s="82"/>
      <c r="L774" s="82"/>
      <c r="M774" s="82"/>
      <c r="N774" s="82"/>
    </row>
    <row r="775" spans="1:14" ht="15" customHeight="1" x14ac:dyDescent="0.25">
      <c r="A775" s="82"/>
      <c r="B775" s="82"/>
      <c r="C775" s="82"/>
      <c r="D775" s="82"/>
      <c r="E775" s="82"/>
      <c r="F775" s="82"/>
      <c r="G775" s="82"/>
      <c r="H775" s="82"/>
      <c r="I775" s="82"/>
      <c r="J775" s="82"/>
      <c r="K775" s="82"/>
      <c r="L775" s="82"/>
      <c r="M775" s="82"/>
      <c r="N775" s="82"/>
    </row>
    <row r="776" spans="1:14" ht="15" customHeight="1" x14ac:dyDescent="0.25">
      <c r="A776" s="82"/>
      <c r="B776" s="82"/>
      <c r="C776" s="82"/>
      <c r="D776" s="82"/>
      <c r="E776" s="82"/>
      <c r="F776" s="82"/>
      <c r="G776" s="82"/>
      <c r="H776" s="82"/>
      <c r="I776" s="82"/>
      <c r="J776" s="82"/>
      <c r="K776" s="82"/>
      <c r="L776" s="82"/>
      <c r="M776" s="82"/>
      <c r="N776" s="82"/>
    </row>
    <row r="777" spans="1:14" ht="15" customHeight="1" x14ac:dyDescent="0.25">
      <c r="A777" s="82"/>
      <c r="B777" s="82"/>
      <c r="C777" s="82"/>
      <c r="D777" s="82"/>
      <c r="E777" s="82"/>
      <c r="F777" s="82"/>
      <c r="G777" s="82"/>
      <c r="H777" s="82"/>
      <c r="I777" s="82"/>
      <c r="J777" s="82"/>
      <c r="K777" s="82"/>
      <c r="L777" s="82"/>
      <c r="M777" s="82"/>
      <c r="N777" s="82"/>
    </row>
    <row r="778" spans="1:14" ht="15" customHeight="1" x14ac:dyDescent="0.25">
      <c r="A778" s="82"/>
      <c r="B778" s="82"/>
      <c r="C778" s="82"/>
      <c r="D778" s="82"/>
      <c r="E778" s="82"/>
      <c r="F778" s="82"/>
      <c r="G778" s="82"/>
      <c r="H778" s="82"/>
      <c r="I778" s="82"/>
      <c r="J778" s="82"/>
      <c r="K778" s="82"/>
      <c r="L778" s="82"/>
      <c r="M778" s="82"/>
      <c r="N778" s="82"/>
    </row>
    <row r="779" spans="1:14" ht="15" customHeight="1" x14ac:dyDescent="0.25">
      <c r="A779" s="82"/>
      <c r="B779" s="82"/>
      <c r="C779" s="82"/>
      <c r="D779" s="82"/>
      <c r="E779" s="82"/>
      <c r="F779" s="82"/>
      <c r="G779" s="82"/>
      <c r="H779" s="82"/>
      <c r="I779" s="82"/>
      <c r="J779" s="82"/>
      <c r="K779" s="82"/>
      <c r="L779" s="82"/>
      <c r="M779" s="82"/>
      <c r="N779" s="82"/>
    </row>
    <row r="780" spans="1:14" ht="15" customHeight="1" x14ac:dyDescent="0.25">
      <c r="A780" s="82"/>
      <c r="B780" s="82"/>
      <c r="C780" s="82"/>
      <c r="D780" s="82"/>
      <c r="E780" s="82"/>
      <c r="F780" s="82"/>
      <c r="G780" s="82"/>
      <c r="H780" s="82"/>
      <c r="I780" s="82"/>
      <c r="J780" s="82"/>
      <c r="K780" s="82"/>
      <c r="L780" s="82"/>
      <c r="M780" s="82"/>
      <c r="N780" s="82"/>
    </row>
    <row r="781" spans="1:14" ht="15" customHeight="1" x14ac:dyDescent="0.25">
      <c r="A781" s="82"/>
      <c r="B781" s="82"/>
      <c r="C781" s="82"/>
      <c r="D781" s="82"/>
      <c r="E781" s="82"/>
      <c r="F781" s="82"/>
      <c r="G781" s="82"/>
      <c r="H781" s="82"/>
      <c r="I781" s="82"/>
      <c r="J781" s="82"/>
      <c r="K781" s="82"/>
      <c r="L781" s="82"/>
      <c r="M781" s="82"/>
      <c r="N781" s="82"/>
    </row>
    <row r="782" spans="1:14" ht="15" customHeight="1" x14ac:dyDescent="0.25">
      <c r="A782" s="82"/>
      <c r="B782" s="82"/>
      <c r="C782" s="82"/>
      <c r="D782" s="82"/>
      <c r="E782" s="82"/>
      <c r="F782" s="82"/>
      <c r="G782" s="82"/>
      <c r="H782" s="82"/>
      <c r="I782" s="82"/>
      <c r="J782" s="82"/>
      <c r="K782" s="82"/>
      <c r="L782" s="82"/>
      <c r="M782" s="82"/>
      <c r="N782" s="82"/>
    </row>
    <row r="783" spans="1:14" ht="15" customHeight="1" x14ac:dyDescent="0.25">
      <c r="A783" s="82"/>
      <c r="B783" s="82"/>
      <c r="C783" s="82"/>
      <c r="D783" s="82"/>
      <c r="E783" s="82"/>
      <c r="F783" s="82"/>
      <c r="G783" s="82"/>
      <c r="H783" s="82"/>
      <c r="I783" s="82"/>
      <c r="J783" s="82"/>
      <c r="K783" s="82"/>
      <c r="L783" s="82"/>
      <c r="M783" s="82"/>
      <c r="N783" s="82"/>
    </row>
    <row r="784" spans="1:14" ht="15" customHeight="1" x14ac:dyDescent="0.25">
      <c r="A784" s="82"/>
      <c r="B784" s="82"/>
      <c r="C784" s="82"/>
      <c r="D784" s="82"/>
      <c r="E784" s="82"/>
      <c r="F784" s="82"/>
      <c r="G784" s="82"/>
      <c r="H784" s="82"/>
      <c r="I784" s="82"/>
      <c r="J784" s="82"/>
      <c r="K784" s="82"/>
      <c r="L784" s="82"/>
      <c r="M784" s="82"/>
      <c r="N784" s="82"/>
    </row>
    <row r="785" spans="1:14" ht="15" customHeight="1" x14ac:dyDescent="0.25">
      <c r="A785" s="82"/>
      <c r="B785" s="82"/>
      <c r="C785" s="82"/>
      <c r="D785" s="82"/>
      <c r="E785" s="82"/>
      <c r="F785" s="82"/>
      <c r="G785" s="82"/>
      <c r="H785" s="82"/>
      <c r="I785" s="82"/>
      <c r="J785" s="82"/>
      <c r="K785" s="82"/>
      <c r="L785" s="82"/>
      <c r="M785" s="82"/>
      <c r="N785" s="82"/>
    </row>
    <row r="786" spans="1:14" ht="15" customHeight="1" x14ac:dyDescent="0.25">
      <c r="A786" s="82"/>
      <c r="B786" s="82"/>
      <c r="C786" s="82"/>
      <c r="D786" s="82"/>
      <c r="E786" s="82"/>
      <c r="F786" s="82"/>
      <c r="G786" s="82"/>
      <c r="H786" s="82"/>
      <c r="I786" s="82"/>
      <c r="J786" s="82"/>
      <c r="K786" s="82"/>
      <c r="L786" s="82"/>
      <c r="M786" s="82"/>
      <c r="N786" s="82"/>
    </row>
    <row r="787" spans="1:14" ht="15" customHeight="1" x14ac:dyDescent="0.25">
      <c r="A787" s="82"/>
      <c r="B787" s="82"/>
      <c r="C787" s="82"/>
      <c r="D787" s="82"/>
      <c r="E787" s="82"/>
      <c r="F787" s="82"/>
      <c r="G787" s="82"/>
      <c r="H787" s="82"/>
      <c r="I787" s="82"/>
      <c r="J787" s="82"/>
      <c r="K787" s="82"/>
      <c r="L787" s="82"/>
      <c r="M787" s="82"/>
      <c r="N787" s="82"/>
    </row>
    <row r="788" spans="1:14" ht="15" customHeight="1" x14ac:dyDescent="0.25">
      <c r="A788" s="82"/>
      <c r="B788" s="82"/>
      <c r="C788" s="82"/>
      <c r="D788" s="82"/>
      <c r="E788" s="82"/>
      <c r="F788" s="82"/>
      <c r="G788" s="82"/>
      <c r="H788" s="82"/>
      <c r="I788" s="82"/>
      <c r="J788" s="82"/>
      <c r="K788" s="82"/>
      <c r="L788" s="82"/>
      <c r="M788" s="82"/>
      <c r="N788" s="82"/>
    </row>
    <row r="789" spans="1:14" ht="15" customHeight="1" x14ac:dyDescent="0.25">
      <c r="A789" s="82"/>
      <c r="B789" s="82"/>
      <c r="C789" s="82"/>
      <c r="D789" s="82"/>
      <c r="E789" s="82"/>
      <c r="F789" s="82"/>
      <c r="G789" s="82"/>
      <c r="H789" s="82"/>
      <c r="I789" s="82"/>
      <c r="J789" s="82"/>
      <c r="K789" s="82"/>
      <c r="L789" s="82"/>
      <c r="M789" s="82"/>
      <c r="N789" s="82"/>
    </row>
    <row r="790" spans="1:14" ht="15" customHeight="1" x14ac:dyDescent="0.25">
      <c r="A790" s="82"/>
      <c r="B790" s="82"/>
      <c r="C790" s="82"/>
      <c r="D790" s="82"/>
      <c r="E790" s="82"/>
      <c r="F790" s="82"/>
      <c r="G790" s="82"/>
      <c r="H790" s="82"/>
      <c r="I790" s="82"/>
      <c r="J790" s="82"/>
      <c r="K790" s="82"/>
      <c r="L790" s="82"/>
      <c r="M790" s="82"/>
      <c r="N790" s="82"/>
    </row>
    <row r="791" spans="1:14" ht="15" customHeight="1" x14ac:dyDescent="0.25">
      <c r="A791" s="82"/>
      <c r="B791" s="82"/>
      <c r="C791" s="82"/>
      <c r="D791" s="82"/>
      <c r="E791" s="82"/>
      <c r="F791" s="82"/>
      <c r="G791" s="82"/>
      <c r="H791" s="82"/>
      <c r="I791" s="82"/>
      <c r="J791" s="82"/>
      <c r="K791" s="82"/>
      <c r="L791" s="82"/>
      <c r="M791" s="82"/>
      <c r="N791" s="82"/>
    </row>
    <row r="792" spans="1:14" ht="15" customHeight="1" x14ac:dyDescent="0.25">
      <c r="A792" s="82"/>
      <c r="B792" s="82"/>
      <c r="C792" s="82"/>
      <c r="D792" s="82"/>
      <c r="E792" s="82"/>
      <c r="F792" s="82"/>
      <c r="G792" s="82"/>
      <c r="H792" s="82"/>
      <c r="I792" s="82"/>
      <c r="J792" s="82"/>
      <c r="K792" s="82"/>
      <c r="L792" s="82"/>
      <c r="M792" s="82"/>
      <c r="N792" s="82"/>
    </row>
    <row r="793" spans="1:14" ht="15" customHeight="1" x14ac:dyDescent="0.25">
      <c r="A793" s="82"/>
      <c r="B793" s="82"/>
      <c r="C793" s="82"/>
      <c r="D793" s="82"/>
      <c r="E793" s="82"/>
      <c r="F793" s="82"/>
      <c r="G793" s="82"/>
      <c r="H793" s="82"/>
      <c r="I793" s="82"/>
      <c r="J793" s="82"/>
      <c r="K793" s="82"/>
      <c r="L793" s="82"/>
      <c r="M793" s="82"/>
      <c r="N793" s="82"/>
    </row>
    <row r="794" spans="1:14" ht="15" customHeight="1" x14ac:dyDescent="0.25">
      <c r="A794" s="82"/>
      <c r="B794" s="82"/>
      <c r="C794" s="82"/>
      <c r="D794" s="82"/>
      <c r="E794" s="82"/>
      <c r="F794" s="82"/>
      <c r="G794" s="82"/>
      <c r="H794" s="82"/>
      <c r="I794" s="82"/>
      <c r="J794" s="82"/>
      <c r="K794" s="82"/>
      <c r="L794" s="82"/>
      <c r="M794" s="82"/>
      <c r="N794" s="82"/>
    </row>
    <row r="795" spans="1:14" ht="15" customHeight="1" x14ac:dyDescent="0.25">
      <c r="A795" s="82"/>
      <c r="B795" s="82"/>
      <c r="C795" s="82"/>
      <c r="D795" s="82"/>
      <c r="E795" s="82"/>
      <c r="F795" s="82"/>
      <c r="G795" s="82"/>
      <c r="H795" s="82"/>
      <c r="I795" s="82"/>
      <c r="J795" s="82"/>
      <c r="K795" s="82"/>
      <c r="L795" s="82"/>
      <c r="M795" s="82"/>
      <c r="N795" s="82"/>
    </row>
    <row r="796" spans="1:14" ht="15" customHeight="1" x14ac:dyDescent="0.25">
      <c r="A796" s="82"/>
      <c r="B796" s="82"/>
      <c r="C796" s="82"/>
      <c r="D796" s="82"/>
      <c r="E796" s="82"/>
      <c r="F796" s="82"/>
      <c r="G796" s="82"/>
      <c r="H796" s="82"/>
      <c r="I796" s="82"/>
      <c r="J796" s="82"/>
      <c r="K796" s="82"/>
      <c r="L796" s="82"/>
      <c r="M796" s="82"/>
      <c r="N796" s="82"/>
    </row>
    <row r="797" spans="1:14" ht="15" customHeight="1" x14ac:dyDescent="0.25">
      <c r="A797" s="82"/>
      <c r="B797" s="82"/>
      <c r="C797" s="82"/>
      <c r="D797" s="82"/>
      <c r="E797" s="82"/>
      <c r="F797" s="82"/>
      <c r="G797" s="82"/>
      <c r="H797" s="82"/>
      <c r="I797" s="82"/>
      <c r="J797" s="82"/>
      <c r="K797" s="82"/>
      <c r="L797" s="82"/>
      <c r="M797" s="82"/>
      <c r="N797" s="82"/>
    </row>
    <row r="798" spans="1:14" ht="15" customHeight="1" x14ac:dyDescent="0.25">
      <c r="A798" s="82"/>
      <c r="B798" s="82"/>
      <c r="C798" s="82"/>
      <c r="D798" s="82"/>
      <c r="E798" s="82"/>
      <c r="F798" s="82"/>
      <c r="G798" s="82"/>
      <c r="H798" s="82"/>
      <c r="I798" s="82"/>
      <c r="J798" s="82"/>
      <c r="K798" s="82"/>
      <c r="L798" s="82"/>
      <c r="M798" s="82"/>
      <c r="N798" s="82"/>
    </row>
    <row r="799" spans="1:14" ht="15" customHeight="1" x14ac:dyDescent="0.25">
      <c r="A799" s="82"/>
      <c r="B799" s="82"/>
      <c r="C799" s="82"/>
      <c r="D799" s="82"/>
      <c r="E799" s="82"/>
      <c r="F799" s="82"/>
      <c r="G799" s="82"/>
      <c r="H799" s="82"/>
      <c r="I799" s="82"/>
      <c r="J799" s="82"/>
      <c r="K799" s="82"/>
      <c r="L799" s="82"/>
      <c r="M799" s="82"/>
      <c r="N799" s="82"/>
    </row>
    <row r="800" spans="1:14" ht="15" customHeight="1" x14ac:dyDescent="0.25">
      <c r="A800" s="82"/>
      <c r="B800" s="82"/>
      <c r="C800" s="82"/>
      <c r="D800" s="82"/>
      <c r="E800" s="82"/>
      <c r="F800" s="82"/>
      <c r="G800" s="82"/>
      <c r="H800" s="82"/>
      <c r="I800" s="82"/>
      <c r="J800" s="82"/>
      <c r="K800" s="82"/>
      <c r="L800" s="82"/>
      <c r="M800" s="82"/>
      <c r="N800" s="82"/>
    </row>
    <row r="801" spans="1:14" ht="15" customHeight="1" x14ac:dyDescent="0.25">
      <c r="A801" s="82"/>
      <c r="B801" s="82"/>
      <c r="C801" s="82"/>
      <c r="D801" s="82"/>
      <c r="E801" s="82"/>
      <c r="F801" s="82"/>
      <c r="G801" s="82"/>
      <c r="H801" s="82"/>
      <c r="I801" s="82"/>
      <c r="J801" s="82"/>
      <c r="K801" s="82"/>
      <c r="L801" s="82"/>
      <c r="M801" s="82"/>
      <c r="N801" s="82"/>
    </row>
    <row r="802" spans="1:14" ht="15" customHeight="1" x14ac:dyDescent="0.25">
      <c r="A802" s="82"/>
      <c r="B802" s="82"/>
      <c r="C802" s="82"/>
      <c r="D802" s="82"/>
      <c r="E802" s="82"/>
      <c r="F802" s="82"/>
      <c r="G802" s="82"/>
      <c r="H802" s="82"/>
      <c r="I802" s="82"/>
      <c r="J802" s="82"/>
      <c r="K802" s="82"/>
      <c r="L802" s="82"/>
      <c r="M802" s="82"/>
      <c r="N802" s="82"/>
    </row>
    <row r="803" spans="1:14" ht="15" customHeight="1" x14ac:dyDescent="0.25">
      <c r="A803" s="82"/>
      <c r="B803" s="82"/>
      <c r="C803" s="82"/>
      <c r="D803" s="82"/>
      <c r="E803" s="82"/>
      <c r="F803" s="82"/>
      <c r="G803" s="82"/>
      <c r="H803" s="82"/>
      <c r="I803" s="82"/>
      <c r="J803" s="82"/>
      <c r="K803" s="82"/>
      <c r="L803" s="82"/>
      <c r="M803" s="82"/>
      <c r="N803" s="82"/>
    </row>
    <row r="804" spans="1:14" ht="15" customHeight="1" x14ac:dyDescent="0.25">
      <c r="A804" s="82"/>
      <c r="B804" s="82"/>
      <c r="C804" s="82"/>
      <c r="D804" s="82"/>
      <c r="E804" s="82"/>
      <c r="F804" s="82"/>
      <c r="G804" s="82"/>
      <c r="H804" s="82"/>
      <c r="I804" s="82"/>
      <c r="J804" s="82"/>
      <c r="K804" s="82"/>
      <c r="L804" s="82"/>
      <c r="M804" s="82"/>
      <c r="N804" s="82"/>
    </row>
    <row r="805" spans="1:14" ht="15" customHeight="1" x14ac:dyDescent="0.25">
      <c r="A805" s="82"/>
      <c r="B805" s="82"/>
      <c r="C805" s="82"/>
      <c r="D805" s="82"/>
      <c r="E805" s="82"/>
      <c r="F805" s="82"/>
      <c r="G805" s="82"/>
      <c r="H805" s="82"/>
      <c r="I805" s="82"/>
      <c r="J805" s="82"/>
      <c r="K805" s="82"/>
      <c r="L805" s="82"/>
      <c r="M805" s="82"/>
      <c r="N805" s="82"/>
    </row>
    <row r="806" spans="1:14" ht="15" customHeight="1" x14ac:dyDescent="0.25">
      <c r="A806" s="82"/>
      <c r="B806" s="82"/>
      <c r="C806" s="82"/>
      <c r="D806" s="82"/>
      <c r="E806" s="82"/>
      <c r="F806" s="82"/>
      <c r="G806" s="82"/>
      <c r="H806" s="82"/>
      <c r="I806" s="82"/>
      <c r="J806" s="82"/>
      <c r="K806" s="82"/>
      <c r="L806" s="82"/>
      <c r="M806" s="82"/>
      <c r="N806" s="82"/>
    </row>
    <row r="807" spans="1:14" ht="15" customHeight="1" x14ac:dyDescent="0.25">
      <c r="A807" s="82"/>
      <c r="B807" s="82"/>
      <c r="C807" s="82"/>
      <c r="D807" s="82"/>
      <c r="E807" s="82"/>
      <c r="F807" s="82"/>
      <c r="G807" s="82"/>
      <c r="H807" s="82"/>
      <c r="I807" s="82"/>
      <c r="J807" s="82"/>
      <c r="K807" s="82"/>
      <c r="L807" s="82"/>
      <c r="M807" s="82"/>
      <c r="N807" s="82"/>
    </row>
    <row r="808" spans="1:14" ht="15" customHeight="1" x14ac:dyDescent="0.25">
      <c r="A808" s="82"/>
      <c r="B808" s="82"/>
      <c r="C808" s="82"/>
      <c r="D808" s="82"/>
      <c r="E808" s="82"/>
      <c r="F808" s="82"/>
      <c r="G808" s="82"/>
      <c r="H808" s="82"/>
      <c r="I808" s="82"/>
      <c r="J808" s="82"/>
      <c r="K808" s="82"/>
      <c r="L808" s="82"/>
      <c r="M808" s="82"/>
      <c r="N808" s="82"/>
    </row>
    <row r="809" spans="1:14" ht="15" customHeight="1" x14ac:dyDescent="0.25">
      <c r="A809" s="82"/>
      <c r="B809" s="82"/>
      <c r="C809" s="82"/>
      <c r="D809" s="82"/>
      <c r="E809" s="82"/>
      <c r="F809" s="82"/>
      <c r="G809" s="82"/>
      <c r="H809" s="82"/>
      <c r="I809" s="82"/>
      <c r="J809" s="82"/>
      <c r="K809" s="82"/>
      <c r="L809" s="82"/>
      <c r="M809" s="82"/>
      <c r="N809" s="82"/>
    </row>
    <row r="810" spans="1:14" ht="15" customHeight="1" x14ac:dyDescent="0.25">
      <c r="A810" s="82"/>
      <c r="B810" s="82"/>
      <c r="C810" s="82"/>
      <c r="D810" s="82"/>
      <c r="E810" s="82"/>
      <c r="F810" s="82"/>
      <c r="G810" s="82"/>
      <c r="H810" s="82"/>
      <c r="I810" s="82"/>
      <c r="J810" s="82"/>
      <c r="K810" s="82"/>
      <c r="L810" s="82"/>
      <c r="M810" s="82"/>
      <c r="N810" s="82"/>
    </row>
    <row r="811" spans="1:14" ht="15" customHeight="1" x14ac:dyDescent="0.25">
      <c r="A811" s="82"/>
      <c r="B811" s="82"/>
      <c r="C811" s="82"/>
      <c r="D811" s="82"/>
      <c r="E811" s="82"/>
      <c r="F811" s="82"/>
      <c r="G811" s="82"/>
      <c r="H811" s="82"/>
      <c r="I811" s="82"/>
      <c r="J811" s="82"/>
      <c r="K811" s="82"/>
      <c r="L811" s="82"/>
      <c r="M811" s="82"/>
      <c r="N811" s="82"/>
    </row>
    <row r="812" spans="1:14" ht="15" customHeight="1" x14ac:dyDescent="0.25">
      <c r="A812" s="82"/>
      <c r="B812" s="82"/>
      <c r="C812" s="82"/>
      <c r="D812" s="82"/>
      <c r="E812" s="82"/>
      <c r="F812" s="82"/>
      <c r="G812" s="82"/>
      <c r="H812" s="82"/>
      <c r="I812" s="82"/>
      <c r="J812" s="82"/>
      <c r="K812" s="82"/>
      <c r="L812" s="82"/>
      <c r="M812" s="82"/>
      <c r="N812" s="82"/>
    </row>
    <row r="813" spans="1:14" ht="15" customHeight="1" x14ac:dyDescent="0.25">
      <c r="A813" s="82"/>
      <c r="B813" s="82"/>
      <c r="C813" s="82"/>
      <c r="D813" s="82"/>
      <c r="E813" s="82"/>
      <c r="F813" s="82"/>
      <c r="G813" s="82"/>
      <c r="H813" s="82"/>
      <c r="I813" s="82"/>
      <c r="J813" s="82"/>
      <c r="K813" s="82"/>
      <c r="L813" s="82"/>
      <c r="M813" s="82"/>
      <c r="N813" s="82"/>
    </row>
    <row r="814" spans="1:14" ht="15" customHeight="1" x14ac:dyDescent="0.25">
      <c r="A814" s="82"/>
      <c r="B814" s="82"/>
      <c r="C814" s="82"/>
      <c r="D814" s="82"/>
      <c r="E814" s="82"/>
      <c r="F814" s="82"/>
      <c r="G814" s="82"/>
      <c r="H814" s="82"/>
      <c r="I814" s="82"/>
      <c r="J814" s="82"/>
      <c r="K814" s="82"/>
      <c r="L814" s="82"/>
      <c r="M814" s="82"/>
      <c r="N814" s="82"/>
    </row>
    <row r="815" spans="1:14" ht="15" customHeight="1" x14ac:dyDescent="0.25">
      <c r="A815" s="82"/>
      <c r="B815" s="82"/>
      <c r="C815" s="82"/>
      <c r="D815" s="82"/>
      <c r="E815" s="82"/>
      <c r="F815" s="82"/>
      <c r="G815" s="82"/>
      <c r="H815" s="82"/>
      <c r="I815" s="82"/>
      <c r="J815" s="82"/>
      <c r="K815" s="82"/>
      <c r="L815" s="82"/>
      <c r="M815" s="82"/>
      <c r="N815" s="82"/>
    </row>
    <row r="816" spans="1:14" ht="15" customHeight="1" x14ac:dyDescent="0.25">
      <c r="A816" s="82"/>
      <c r="B816" s="82"/>
      <c r="C816" s="82"/>
      <c r="D816" s="82"/>
      <c r="E816" s="82"/>
      <c r="F816" s="82"/>
      <c r="G816" s="82"/>
      <c r="H816" s="82"/>
      <c r="I816" s="82"/>
      <c r="J816" s="82"/>
      <c r="K816" s="82"/>
      <c r="L816" s="82"/>
      <c r="M816" s="82"/>
      <c r="N816" s="82"/>
    </row>
    <row r="817" spans="1:14" ht="15" customHeight="1" x14ac:dyDescent="0.25">
      <c r="A817" s="82"/>
      <c r="B817" s="82"/>
      <c r="C817" s="82"/>
      <c r="D817" s="82"/>
      <c r="E817" s="82"/>
      <c r="F817" s="82"/>
      <c r="G817" s="82"/>
      <c r="H817" s="82"/>
      <c r="I817" s="82"/>
      <c r="J817" s="82"/>
      <c r="K817" s="82"/>
      <c r="L817" s="82"/>
      <c r="M817" s="82"/>
      <c r="N817" s="82"/>
    </row>
    <row r="818" spans="1:14" ht="15" customHeight="1" x14ac:dyDescent="0.25">
      <c r="A818" s="82"/>
      <c r="B818" s="82"/>
      <c r="C818" s="82"/>
      <c r="D818" s="82"/>
      <c r="E818" s="82"/>
      <c r="F818" s="82"/>
      <c r="G818" s="82"/>
      <c r="H818" s="82"/>
      <c r="I818" s="82"/>
      <c r="J818" s="82"/>
      <c r="K818" s="82"/>
      <c r="L818" s="82"/>
      <c r="M818" s="82"/>
      <c r="N818" s="82"/>
    </row>
    <row r="819" spans="1:14" ht="15" customHeight="1" x14ac:dyDescent="0.25">
      <c r="A819" s="82"/>
      <c r="B819" s="82"/>
      <c r="C819" s="82"/>
      <c r="D819" s="82"/>
      <c r="E819" s="82"/>
      <c r="F819" s="82"/>
      <c r="G819" s="82"/>
      <c r="H819" s="82"/>
      <c r="I819" s="82"/>
      <c r="J819" s="82"/>
      <c r="K819" s="82"/>
      <c r="L819" s="82"/>
      <c r="M819" s="82"/>
      <c r="N819" s="82"/>
    </row>
    <row r="820" spans="1:14" ht="15" customHeight="1" x14ac:dyDescent="0.25">
      <c r="A820" s="82"/>
      <c r="B820" s="82"/>
      <c r="C820" s="82"/>
      <c r="D820" s="82"/>
      <c r="E820" s="82"/>
      <c r="F820" s="82"/>
      <c r="G820" s="82"/>
      <c r="H820" s="82"/>
      <c r="I820" s="82"/>
      <c r="J820" s="82"/>
      <c r="K820" s="82"/>
      <c r="L820" s="82"/>
      <c r="M820" s="82"/>
      <c r="N820" s="82"/>
    </row>
    <row r="821" spans="1:14" ht="15" customHeight="1" x14ac:dyDescent="0.25">
      <c r="A821" s="82"/>
      <c r="B821" s="82"/>
      <c r="C821" s="82"/>
      <c r="D821" s="82"/>
      <c r="E821" s="82"/>
      <c r="F821" s="82"/>
      <c r="G821" s="82"/>
      <c r="H821" s="82"/>
      <c r="I821" s="82"/>
      <c r="J821" s="82"/>
      <c r="K821" s="82"/>
      <c r="L821" s="82"/>
      <c r="M821" s="82"/>
      <c r="N821" s="82"/>
    </row>
    <row r="822" spans="1:14" ht="15" customHeight="1" x14ac:dyDescent="0.25">
      <c r="A822" s="82"/>
      <c r="B822" s="82"/>
      <c r="C822" s="82"/>
      <c r="D822" s="82"/>
      <c r="E822" s="82"/>
      <c r="F822" s="82"/>
      <c r="G822" s="82"/>
      <c r="H822" s="82"/>
      <c r="I822" s="82"/>
      <c r="J822" s="82"/>
      <c r="K822" s="82"/>
      <c r="L822" s="82"/>
      <c r="M822" s="82"/>
      <c r="N822" s="82"/>
    </row>
    <row r="823" spans="1:14" ht="15" customHeight="1" x14ac:dyDescent="0.25">
      <c r="A823" s="82"/>
      <c r="B823" s="82"/>
      <c r="C823" s="82"/>
      <c r="D823" s="82"/>
      <c r="E823" s="82"/>
      <c r="F823" s="82"/>
      <c r="G823" s="82"/>
      <c r="H823" s="82"/>
      <c r="I823" s="82"/>
      <c r="J823" s="82"/>
      <c r="K823" s="82"/>
      <c r="L823" s="82"/>
      <c r="M823" s="82"/>
      <c r="N823" s="82"/>
    </row>
    <row r="824" spans="1:14" ht="15" customHeight="1" x14ac:dyDescent="0.25">
      <c r="A824" s="82"/>
      <c r="B824" s="82"/>
      <c r="C824" s="82"/>
      <c r="D824" s="82"/>
      <c r="E824" s="82"/>
      <c r="F824" s="82"/>
      <c r="G824" s="82"/>
      <c r="H824" s="82"/>
      <c r="I824" s="82"/>
      <c r="J824" s="82"/>
      <c r="K824" s="82"/>
      <c r="L824" s="82"/>
      <c r="M824" s="82"/>
      <c r="N824" s="82"/>
    </row>
    <row r="825" spans="1:14" ht="15" customHeight="1" x14ac:dyDescent="0.25">
      <c r="A825" s="82"/>
      <c r="B825" s="82"/>
      <c r="C825" s="82"/>
      <c r="D825" s="82"/>
      <c r="E825" s="82"/>
      <c r="F825" s="82"/>
      <c r="G825" s="82"/>
      <c r="H825" s="82"/>
      <c r="I825" s="82"/>
      <c r="J825" s="82"/>
      <c r="K825" s="82"/>
      <c r="L825" s="82"/>
      <c r="M825" s="82"/>
      <c r="N825" s="82"/>
    </row>
    <row r="826" spans="1:14" ht="15" customHeight="1" x14ac:dyDescent="0.25">
      <c r="A826" s="82"/>
      <c r="B826" s="82"/>
      <c r="C826" s="82"/>
      <c r="D826" s="82"/>
      <c r="E826" s="82"/>
      <c r="F826" s="82"/>
      <c r="G826" s="82"/>
      <c r="H826" s="82"/>
      <c r="I826" s="82"/>
      <c r="J826" s="82"/>
      <c r="K826" s="82"/>
      <c r="L826" s="82"/>
      <c r="M826" s="82"/>
      <c r="N826" s="82"/>
    </row>
    <row r="827" spans="1:14" ht="15" customHeight="1" x14ac:dyDescent="0.25">
      <c r="A827" s="82"/>
      <c r="B827" s="82"/>
      <c r="C827" s="82"/>
      <c r="D827" s="82"/>
      <c r="E827" s="82"/>
      <c r="F827" s="82"/>
      <c r="G827" s="82"/>
      <c r="H827" s="82"/>
      <c r="I827" s="82"/>
      <c r="J827" s="82"/>
      <c r="K827" s="82"/>
      <c r="L827" s="82"/>
      <c r="M827" s="82"/>
      <c r="N827" s="82"/>
    </row>
    <row r="828" spans="1:14" ht="15" customHeight="1" x14ac:dyDescent="0.25">
      <c r="A828" s="82"/>
      <c r="B828" s="82"/>
      <c r="C828" s="82"/>
      <c r="D828" s="82"/>
      <c r="E828" s="82"/>
      <c r="F828" s="82"/>
      <c r="G828" s="82"/>
      <c r="H828" s="82"/>
      <c r="I828" s="82"/>
      <c r="J828" s="82"/>
      <c r="K828" s="82"/>
      <c r="L828" s="82"/>
      <c r="M828" s="82"/>
      <c r="N828" s="82"/>
    </row>
    <row r="829" spans="1:14" ht="15" customHeight="1" x14ac:dyDescent="0.25">
      <c r="A829" s="82"/>
      <c r="B829" s="82"/>
      <c r="C829" s="82"/>
      <c r="D829" s="82"/>
      <c r="E829" s="82"/>
      <c r="F829" s="82"/>
      <c r="G829" s="82"/>
      <c r="H829" s="82"/>
      <c r="I829" s="82"/>
      <c r="J829" s="82"/>
      <c r="K829" s="82"/>
      <c r="L829" s="82"/>
      <c r="M829" s="82"/>
      <c r="N829" s="82"/>
    </row>
    <row r="830" spans="1:14" ht="15" customHeight="1" x14ac:dyDescent="0.25">
      <c r="A830" s="82"/>
      <c r="B830" s="82"/>
      <c r="C830" s="82"/>
      <c r="D830" s="82"/>
      <c r="E830" s="82"/>
      <c r="F830" s="82"/>
      <c r="G830" s="82"/>
      <c r="H830" s="82"/>
      <c r="I830" s="82"/>
      <c r="J830" s="82"/>
      <c r="K830" s="82"/>
      <c r="L830" s="82"/>
      <c r="M830" s="82"/>
      <c r="N830" s="82"/>
    </row>
    <row r="831" spans="1:14" ht="15" customHeight="1" x14ac:dyDescent="0.25">
      <c r="A831" s="82"/>
      <c r="B831" s="82"/>
      <c r="C831" s="82"/>
      <c r="D831" s="82"/>
      <c r="E831" s="82"/>
      <c r="F831" s="82"/>
      <c r="G831" s="82"/>
      <c r="H831" s="82"/>
      <c r="I831" s="82"/>
      <c r="J831" s="82"/>
      <c r="K831" s="82"/>
      <c r="L831" s="82"/>
      <c r="M831" s="82"/>
      <c r="N831" s="82"/>
    </row>
    <row r="832" spans="1:14" ht="15" customHeight="1" x14ac:dyDescent="0.25">
      <c r="A832" s="82"/>
      <c r="B832" s="82"/>
      <c r="C832" s="82"/>
      <c r="D832" s="82"/>
      <c r="E832" s="82"/>
      <c r="F832" s="82"/>
      <c r="G832" s="82"/>
      <c r="H832" s="82"/>
      <c r="I832" s="82"/>
      <c r="J832" s="82"/>
      <c r="K832" s="82"/>
      <c r="L832" s="82"/>
      <c r="M832" s="82"/>
      <c r="N832" s="82"/>
    </row>
    <row r="833" spans="1:14" ht="15" customHeight="1" x14ac:dyDescent="0.25">
      <c r="A833" s="82"/>
      <c r="B833" s="82"/>
      <c r="C833" s="82"/>
      <c r="D833" s="82"/>
      <c r="E833" s="82"/>
      <c r="F833" s="82"/>
      <c r="G833" s="82"/>
      <c r="H833" s="82"/>
      <c r="I833" s="82"/>
      <c r="J833" s="82"/>
      <c r="K833" s="82"/>
      <c r="L833" s="82"/>
      <c r="M833" s="82"/>
      <c r="N833" s="82"/>
    </row>
    <row r="834" spans="1:14" ht="15" customHeight="1" x14ac:dyDescent="0.25">
      <c r="A834" s="82"/>
      <c r="B834" s="82"/>
      <c r="C834" s="82"/>
      <c r="D834" s="82"/>
      <c r="E834" s="82"/>
      <c r="F834" s="82"/>
      <c r="G834" s="82"/>
      <c r="H834" s="82"/>
      <c r="I834" s="82"/>
      <c r="J834" s="82"/>
      <c r="K834" s="82"/>
      <c r="L834" s="82"/>
      <c r="M834" s="82"/>
      <c r="N834" s="82"/>
    </row>
    <row r="835" spans="1:14" ht="15" customHeight="1" x14ac:dyDescent="0.25">
      <c r="A835" s="82"/>
      <c r="B835" s="82"/>
      <c r="C835" s="82"/>
      <c r="D835" s="82"/>
      <c r="E835" s="82"/>
      <c r="F835" s="82"/>
      <c r="G835" s="82"/>
      <c r="H835" s="82"/>
      <c r="I835" s="82"/>
      <c r="J835" s="82"/>
      <c r="K835" s="82"/>
      <c r="L835" s="82"/>
      <c r="M835" s="82"/>
      <c r="N835" s="82"/>
    </row>
    <row r="836" spans="1:14" ht="15" customHeight="1" x14ac:dyDescent="0.25">
      <c r="A836" s="82"/>
      <c r="B836" s="82"/>
      <c r="C836" s="82"/>
      <c r="D836" s="82"/>
      <c r="E836" s="82"/>
      <c r="F836" s="82"/>
      <c r="G836" s="82"/>
      <c r="H836" s="82"/>
      <c r="I836" s="82"/>
      <c r="J836" s="82"/>
      <c r="K836" s="82"/>
      <c r="L836" s="82"/>
      <c r="M836" s="82"/>
      <c r="N836" s="82"/>
    </row>
    <row r="837" spans="1:14" ht="15" customHeight="1" x14ac:dyDescent="0.25">
      <c r="A837" s="82"/>
      <c r="B837" s="82"/>
      <c r="C837" s="82"/>
      <c r="D837" s="82"/>
      <c r="E837" s="82"/>
      <c r="F837" s="82"/>
      <c r="G837" s="82"/>
      <c r="H837" s="82"/>
      <c r="I837" s="82"/>
      <c r="J837" s="82"/>
      <c r="K837" s="82"/>
      <c r="L837" s="82"/>
      <c r="M837" s="82"/>
      <c r="N837" s="82"/>
    </row>
    <row r="838" spans="1:14" ht="15" customHeight="1" x14ac:dyDescent="0.25">
      <c r="A838" s="82"/>
      <c r="B838" s="82"/>
      <c r="C838" s="82"/>
      <c r="D838" s="82"/>
      <c r="E838" s="82"/>
      <c r="F838" s="82"/>
      <c r="G838" s="82"/>
      <c r="H838" s="82"/>
      <c r="I838" s="82"/>
      <c r="J838" s="82"/>
      <c r="K838" s="82"/>
      <c r="L838" s="82"/>
      <c r="M838" s="82"/>
      <c r="N838" s="82"/>
    </row>
    <row r="839" spans="1:14" ht="15" customHeight="1" x14ac:dyDescent="0.25">
      <c r="A839" s="82"/>
      <c r="B839" s="82"/>
      <c r="C839" s="82"/>
      <c r="D839" s="82"/>
      <c r="E839" s="82"/>
      <c r="F839" s="82"/>
      <c r="G839" s="82"/>
      <c r="H839" s="82"/>
      <c r="I839" s="82"/>
      <c r="J839" s="82"/>
      <c r="K839" s="82"/>
      <c r="L839" s="82"/>
      <c r="M839" s="82"/>
      <c r="N839" s="82"/>
    </row>
    <row r="840" spans="1:14" ht="15" customHeight="1" x14ac:dyDescent="0.25">
      <c r="A840" s="82"/>
      <c r="B840" s="82"/>
      <c r="C840" s="82"/>
      <c r="D840" s="82"/>
      <c r="E840" s="82"/>
      <c r="F840" s="82"/>
      <c r="G840" s="82"/>
      <c r="H840" s="82"/>
      <c r="I840" s="82"/>
      <c r="J840" s="82"/>
      <c r="K840" s="82"/>
      <c r="L840" s="82"/>
      <c r="M840" s="82"/>
      <c r="N840" s="82"/>
    </row>
    <row r="841" spans="1:14" ht="15" customHeight="1" x14ac:dyDescent="0.25">
      <c r="A841" s="82"/>
      <c r="B841" s="82"/>
      <c r="C841" s="82"/>
      <c r="D841" s="82"/>
      <c r="E841" s="82"/>
      <c r="F841" s="82"/>
      <c r="G841" s="82"/>
      <c r="H841" s="82"/>
      <c r="I841" s="82"/>
      <c r="J841" s="82"/>
      <c r="K841" s="82"/>
      <c r="L841" s="82"/>
      <c r="M841" s="82"/>
      <c r="N841" s="82"/>
    </row>
    <row r="842" spans="1:14" ht="15" customHeight="1" x14ac:dyDescent="0.25">
      <c r="A842" s="82"/>
      <c r="B842" s="82"/>
      <c r="C842" s="82"/>
      <c r="D842" s="82"/>
      <c r="E842" s="82"/>
      <c r="F842" s="82"/>
      <c r="G842" s="82"/>
      <c r="H842" s="82"/>
      <c r="I842" s="82"/>
      <c r="J842" s="82"/>
      <c r="K842" s="82"/>
      <c r="L842" s="82"/>
      <c r="M842" s="82"/>
      <c r="N842" s="82"/>
    </row>
    <row r="843" spans="1:14" ht="15" customHeight="1" x14ac:dyDescent="0.25">
      <c r="A843" s="82"/>
      <c r="B843" s="82"/>
      <c r="C843" s="82"/>
      <c r="D843" s="82"/>
      <c r="E843" s="82"/>
      <c r="F843" s="82"/>
      <c r="G843" s="82"/>
      <c r="H843" s="82"/>
      <c r="I843" s="82"/>
      <c r="J843" s="82"/>
      <c r="K843" s="82"/>
      <c r="L843" s="82"/>
      <c r="M843" s="82"/>
      <c r="N843" s="82"/>
    </row>
    <row r="844" spans="1:14" ht="15" customHeight="1" x14ac:dyDescent="0.25">
      <c r="A844" s="82"/>
      <c r="B844" s="82"/>
      <c r="C844" s="82"/>
      <c r="D844" s="82"/>
      <c r="E844" s="82"/>
      <c r="F844" s="82"/>
      <c r="G844" s="82"/>
      <c r="H844" s="82"/>
      <c r="I844" s="82"/>
      <c r="J844" s="82"/>
      <c r="K844" s="82"/>
      <c r="L844" s="82"/>
      <c r="M844" s="82"/>
      <c r="N844" s="82"/>
    </row>
    <row r="845" spans="1:14" ht="15" customHeight="1" x14ac:dyDescent="0.25">
      <c r="A845" s="82"/>
      <c r="B845" s="82"/>
      <c r="C845" s="82"/>
      <c r="D845" s="82"/>
      <c r="E845" s="82"/>
      <c r="F845" s="82"/>
      <c r="G845" s="82"/>
      <c r="H845" s="82"/>
      <c r="I845" s="82"/>
      <c r="J845" s="82"/>
      <c r="K845" s="82"/>
      <c r="L845" s="82"/>
      <c r="M845" s="82"/>
      <c r="N845" s="82"/>
    </row>
    <row r="846" spans="1:14" ht="15" customHeight="1" x14ac:dyDescent="0.25">
      <c r="A846" s="82"/>
      <c r="B846" s="82"/>
      <c r="C846" s="82"/>
      <c r="D846" s="82"/>
      <c r="E846" s="82"/>
      <c r="F846" s="82"/>
      <c r="G846" s="82"/>
      <c r="H846" s="82"/>
      <c r="I846" s="82"/>
      <c r="J846" s="82"/>
      <c r="K846" s="82"/>
      <c r="L846" s="82"/>
      <c r="M846" s="82"/>
      <c r="N846" s="82"/>
    </row>
    <row r="847" spans="1:14" ht="15" customHeight="1" x14ac:dyDescent="0.25">
      <c r="A847" s="82"/>
      <c r="B847" s="82"/>
      <c r="C847" s="82"/>
      <c r="D847" s="82"/>
      <c r="E847" s="82"/>
      <c r="F847" s="82"/>
      <c r="G847" s="82"/>
      <c r="H847" s="82"/>
      <c r="I847" s="82"/>
      <c r="J847" s="82"/>
      <c r="K847" s="82"/>
      <c r="L847" s="82"/>
      <c r="M847" s="82"/>
      <c r="N847" s="82"/>
    </row>
    <row r="848" spans="1:14" ht="15" customHeight="1" x14ac:dyDescent="0.25">
      <c r="A848" s="82"/>
      <c r="B848" s="82"/>
      <c r="C848" s="82"/>
      <c r="D848" s="82"/>
      <c r="E848" s="82"/>
      <c r="F848" s="82"/>
      <c r="G848" s="82"/>
      <c r="H848" s="82"/>
      <c r="I848" s="82"/>
      <c r="J848" s="82"/>
      <c r="K848" s="82"/>
      <c r="L848" s="82"/>
      <c r="M848" s="82"/>
      <c r="N848" s="82"/>
    </row>
    <row r="849" spans="1:14" ht="15" customHeight="1" x14ac:dyDescent="0.25">
      <c r="A849" s="82"/>
      <c r="B849" s="82"/>
      <c r="C849" s="82"/>
      <c r="D849" s="82"/>
      <c r="E849" s="82"/>
      <c r="F849" s="82"/>
      <c r="G849" s="82"/>
      <c r="H849" s="82"/>
      <c r="I849" s="82"/>
      <c r="J849" s="82"/>
      <c r="K849" s="82"/>
      <c r="L849" s="82"/>
      <c r="M849" s="82"/>
      <c r="N849" s="82"/>
    </row>
    <row r="850" spans="1:14" ht="15" customHeight="1" x14ac:dyDescent="0.25">
      <c r="A850" s="82"/>
      <c r="B850" s="82"/>
      <c r="C850" s="82"/>
      <c r="D850" s="82"/>
      <c r="E850" s="82"/>
      <c r="F850" s="82"/>
      <c r="G850" s="82"/>
      <c r="H850" s="82"/>
      <c r="I850" s="82"/>
      <c r="J850" s="82"/>
      <c r="K850" s="82"/>
      <c r="L850" s="82"/>
      <c r="M850" s="82"/>
      <c r="N850" s="82"/>
    </row>
    <row r="851" spans="1:14" ht="15" customHeight="1" x14ac:dyDescent="0.25">
      <c r="A851" s="82"/>
      <c r="B851" s="82"/>
      <c r="C851" s="82"/>
      <c r="D851" s="82"/>
      <c r="E851" s="82"/>
      <c r="F851" s="82"/>
      <c r="G851" s="82"/>
      <c r="H851" s="82"/>
      <c r="I851" s="82"/>
      <c r="J851" s="82"/>
      <c r="K851" s="82"/>
      <c r="L851" s="82"/>
      <c r="M851" s="82"/>
      <c r="N851" s="82"/>
    </row>
    <row r="852" spans="1:14" ht="15" customHeight="1" x14ac:dyDescent="0.25">
      <c r="A852" s="82"/>
      <c r="B852" s="82"/>
      <c r="C852" s="82"/>
      <c r="D852" s="82"/>
      <c r="E852" s="82"/>
      <c r="F852" s="82"/>
      <c r="G852" s="82"/>
      <c r="H852" s="82"/>
      <c r="I852" s="82"/>
      <c r="J852" s="82"/>
      <c r="K852" s="82"/>
      <c r="L852" s="82"/>
      <c r="M852" s="82"/>
      <c r="N852" s="82"/>
    </row>
    <row r="853" spans="1:14" ht="15" customHeight="1" x14ac:dyDescent="0.25">
      <c r="A853" s="82"/>
      <c r="B853" s="82"/>
      <c r="C853" s="82"/>
      <c r="D853" s="82"/>
      <c r="E853" s="82"/>
      <c r="F853" s="82"/>
      <c r="G853" s="82"/>
      <c r="H853" s="82"/>
      <c r="I853" s="82"/>
      <c r="J853" s="82"/>
      <c r="K853" s="82"/>
      <c r="L853" s="82"/>
      <c r="M853" s="82"/>
      <c r="N853" s="82"/>
    </row>
    <row r="854" spans="1:14" ht="15" customHeight="1" x14ac:dyDescent="0.25">
      <c r="A854" s="82"/>
      <c r="B854" s="82"/>
      <c r="C854" s="82"/>
      <c r="D854" s="82"/>
      <c r="E854" s="82"/>
      <c r="F854" s="82"/>
      <c r="G854" s="82"/>
      <c r="H854" s="82"/>
      <c r="I854" s="82"/>
      <c r="J854" s="82"/>
      <c r="K854" s="82"/>
      <c r="L854" s="82"/>
      <c r="M854" s="82"/>
      <c r="N854" s="82"/>
    </row>
    <row r="855" spans="1:14" ht="15" customHeight="1" x14ac:dyDescent="0.25">
      <c r="A855" s="82"/>
      <c r="B855" s="82"/>
      <c r="C855" s="82"/>
      <c r="D855" s="82"/>
      <c r="E855" s="82"/>
      <c r="F855" s="82"/>
      <c r="G855" s="82"/>
      <c r="H855" s="82"/>
      <c r="I855" s="82"/>
      <c r="J855" s="82"/>
      <c r="K855" s="82"/>
      <c r="L855" s="82"/>
      <c r="M855" s="82"/>
      <c r="N855" s="82"/>
    </row>
    <row r="856" spans="1:14" ht="15" customHeight="1" x14ac:dyDescent="0.25">
      <c r="A856" s="82"/>
      <c r="B856" s="82"/>
      <c r="C856" s="82"/>
      <c r="D856" s="82"/>
      <c r="E856" s="82"/>
      <c r="F856" s="82"/>
      <c r="G856" s="82"/>
      <c r="H856" s="82"/>
      <c r="I856" s="82"/>
      <c r="J856" s="82"/>
      <c r="K856" s="82"/>
      <c r="L856" s="82"/>
      <c r="M856" s="82"/>
      <c r="N856" s="82"/>
    </row>
    <row r="857" spans="1:14" ht="15" customHeight="1" x14ac:dyDescent="0.25">
      <c r="A857" s="82"/>
      <c r="B857" s="82"/>
      <c r="C857" s="82"/>
      <c r="D857" s="82"/>
      <c r="E857" s="82"/>
      <c r="F857" s="82"/>
      <c r="G857" s="82"/>
      <c r="H857" s="82"/>
      <c r="I857" s="82"/>
      <c r="J857" s="82"/>
      <c r="K857" s="82"/>
      <c r="L857" s="82"/>
      <c r="M857" s="82"/>
      <c r="N857" s="82"/>
    </row>
    <row r="858" spans="1:14" ht="15" customHeight="1" x14ac:dyDescent="0.25">
      <c r="A858" s="82"/>
      <c r="B858" s="82"/>
      <c r="C858" s="82"/>
      <c r="D858" s="82"/>
      <c r="E858" s="82"/>
      <c r="F858" s="82"/>
      <c r="G858" s="82"/>
      <c r="H858" s="82"/>
      <c r="I858" s="82"/>
      <c r="J858" s="82"/>
      <c r="K858" s="82"/>
      <c r="L858" s="82"/>
      <c r="M858" s="82"/>
      <c r="N858" s="82"/>
    </row>
    <row r="859" spans="1:14" ht="15" customHeight="1" x14ac:dyDescent="0.25">
      <c r="A859" s="82"/>
      <c r="B859" s="82"/>
      <c r="C859" s="82"/>
      <c r="D859" s="82"/>
      <c r="E859" s="82"/>
      <c r="F859" s="82"/>
      <c r="G859" s="82"/>
      <c r="H859" s="82"/>
      <c r="I859" s="82"/>
      <c r="J859" s="82"/>
      <c r="K859" s="82"/>
      <c r="L859" s="82"/>
      <c r="M859" s="82"/>
      <c r="N859" s="82"/>
    </row>
    <row r="860" spans="1:14" ht="15" customHeight="1" x14ac:dyDescent="0.25">
      <c r="A860" s="82"/>
      <c r="B860" s="82"/>
      <c r="C860" s="82"/>
      <c r="D860" s="82"/>
      <c r="E860" s="82"/>
      <c r="F860" s="82"/>
      <c r="G860" s="82"/>
      <c r="H860" s="82"/>
      <c r="I860" s="82"/>
      <c r="J860" s="82"/>
      <c r="K860" s="82"/>
      <c r="L860" s="82"/>
      <c r="M860" s="82"/>
      <c r="N860" s="82"/>
    </row>
    <row r="861" spans="1:14" ht="15" customHeight="1" x14ac:dyDescent="0.25">
      <c r="A861" s="82"/>
      <c r="B861" s="82"/>
      <c r="C861" s="82"/>
      <c r="D861" s="82"/>
      <c r="E861" s="82"/>
      <c r="F861" s="82"/>
      <c r="G861" s="82"/>
      <c r="H861" s="82"/>
      <c r="I861" s="82"/>
      <c r="J861" s="82"/>
      <c r="K861" s="82"/>
      <c r="L861" s="82"/>
      <c r="M861" s="82"/>
      <c r="N861" s="82"/>
    </row>
    <row r="862" spans="1:14" ht="15" customHeight="1" x14ac:dyDescent="0.25">
      <c r="A862" s="82"/>
      <c r="B862" s="82"/>
      <c r="C862" s="82"/>
      <c r="D862" s="82"/>
      <c r="E862" s="82"/>
      <c r="F862" s="82"/>
      <c r="G862" s="82"/>
      <c r="H862" s="82"/>
      <c r="I862" s="82"/>
      <c r="J862" s="82"/>
      <c r="K862" s="82"/>
      <c r="L862" s="82"/>
      <c r="M862" s="82"/>
      <c r="N862" s="82"/>
    </row>
    <row r="863" spans="1:14" ht="15" customHeight="1" x14ac:dyDescent="0.25">
      <c r="A863" s="82"/>
      <c r="B863" s="82"/>
      <c r="C863" s="82"/>
      <c r="D863" s="82"/>
      <c r="E863" s="82"/>
      <c r="F863" s="82"/>
      <c r="G863" s="82"/>
      <c r="H863" s="82"/>
      <c r="I863" s="82"/>
      <c r="J863" s="82"/>
      <c r="K863" s="82"/>
      <c r="L863" s="82"/>
      <c r="M863" s="82"/>
      <c r="N863" s="82"/>
    </row>
    <row r="864" spans="1:14" ht="15" customHeight="1" x14ac:dyDescent="0.25">
      <c r="A864" s="82"/>
      <c r="B864" s="82"/>
      <c r="C864" s="82"/>
      <c r="D864" s="82"/>
      <c r="E864" s="82"/>
      <c r="F864" s="82"/>
      <c r="G864" s="82"/>
      <c r="H864" s="82"/>
      <c r="I864" s="82"/>
      <c r="J864" s="82"/>
      <c r="K864" s="82"/>
      <c r="L864" s="82"/>
      <c r="M864" s="82"/>
      <c r="N864" s="82"/>
    </row>
    <row r="865" spans="1:14" ht="15" customHeight="1" x14ac:dyDescent="0.25">
      <c r="A865" s="82"/>
      <c r="B865" s="82"/>
      <c r="C865" s="82"/>
      <c r="D865" s="82"/>
      <c r="E865" s="82"/>
      <c r="F865" s="82"/>
      <c r="G865" s="82"/>
      <c r="H865" s="82"/>
      <c r="I865" s="82"/>
      <c r="J865" s="82"/>
      <c r="K865" s="82"/>
      <c r="L865" s="82"/>
      <c r="M865" s="82"/>
      <c r="N865" s="82"/>
    </row>
    <row r="866" spans="1:14" ht="15" customHeight="1" x14ac:dyDescent="0.25">
      <c r="A866" s="82"/>
      <c r="B866" s="82"/>
      <c r="C866" s="82"/>
      <c r="D866" s="82"/>
      <c r="E866" s="82"/>
      <c r="F866" s="82"/>
      <c r="G866" s="82"/>
      <c r="H866" s="82"/>
      <c r="I866" s="82"/>
      <c r="J866" s="82"/>
      <c r="K866" s="82"/>
      <c r="L866" s="82"/>
      <c r="M866" s="82"/>
      <c r="N866" s="82"/>
    </row>
    <row r="867" spans="1:14" ht="15" customHeight="1" x14ac:dyDescent="0.25">
      <c r="A867" s="82"/>
      <c r="B867" s="82"/>
      <c r="C867" s="82"/>
      <c r="D867" s="82"/>
      <c r="E867" s="82"/>
      <c r="F867" s="82"/>
      <c r="G867" s="82"/>
      <c r="H867" s="82"/>
      <c r="I867" s="82"/>
      <c r="J867" s="82"/>
      <c r="K867" s="82"/>
      <c r="L867" s="82"/>
      <c r="M867" s="82"/>
      <c r="N867" s="82"/>
    </row>
    <row r="868" spans="1:14" ht="15" customHeight="1" x14ac:dyDescent="0.25">
      <c r="A868" s="82"/>
      <c r="B868" s="82"/>
      <c r="C868" s="82"/>
      <c r="D868" s="82"/>
      <c r="E868" s="82"/>
      <c r="F868" s="82"/>
      <c r="G868" s="82"/>
      <c r="H868" s="82"/>
      <c r="I868" s="82"/>
      <c r="J868" s="82"/>
      <c r="K868" s="82"/>
      <c r="L868" s="82"/>
      <c r="M868" s="82"/>
      <c r="N868" s="82"/>
    </row>
    <row r="869" spans="1:14" ht="15" customHeight="1" x14ac:dyDescent="0.25">
      <c r="A869" s="82"/>
      <c r="B869" s="82"/>
      <c r="C869" s="82"/>
      <c r="D869" s="82"/>
      <c r="E869" s="82"/>
      <c r="F869" s="82"/>
      <c r="G869" s="82"/>
      <c r="H869" s="82"/>
      <c r="I869" s="82"/>
      <c r="J869" s="82"/>
      <c r="K869" s="82"/>
      <c r="L869" s="82"/>
      <c r="M869" s="82"/>
      <c r="N869" s="82"/>
    </row>
    <row r="870" spans="1:14" ht="15" customHeight="1" x14ac:dyDescent="0.25">
      <c r="A870" s="82"/>
      <c r="B870" s="82"/>
      <c r="C870" s="82"/>
      <c r="D870" s="82"/>
      <c r="E870" s="82"/>
      <c r="F870" s="82"/>
      <c r="G870" s="82"/>
      <c r="H870" s="82"/>
      <c r="I870" s="82"/>
      <c r="J870" s="82"/>
      <c r="K870" s="82"/>
      <c r="L870" s="82"/>
      <c r="M870" s="82"/>
      <c r="N870" s="82"/>
    </row>
    <row r="871" spans="1:14" ht="15" customHeight="1" x14ac:dyDescent="0.25">
      <c r="A871" s="82"/>
      <c r="B871" s="82"/>
      <c r="C871" s="82"/>
      <c r="D871" s="82"/>
      <c r="E871" s="82"/>
      <c r="F871" s="82"/>
      <c r="G871" s="82"/>
      <c r="H871" s="82"/>
      <c r="I871" s="82"/>
      <c r="J871" s="82"/>
      <c r="K871" s="82"/>
      <c r="L871" s="82"/>
      <c r="M871" s="82"/>
      <c r="N871" s="82"/>
    </row>
    <row r="872" spans="1:14" ht="15" customHeight="1" x14ac:dyDescent="0.25">
      <c r="A872" s="82"/>
      <c r="B872" s="82"/>
      <c r="C872" s="82"/>
      <c r="D872" s="82"/>
      <c r="E872" s="82"/>
      <c r="F872" s="82"/>
      <c r="G872" s="82"/>
      <c r="H872" s="82"/>
      <c r="I872" s="82"/>
      <c r="J872" s="82"/>
      <c r="K872" s="82"/>
      <c r="L872" s="82"/>
      <c r="M872" s="82"/>
      <c r="N872" s="82"/>
    </row>
    <row r="873" spans="1:14" ht="15" customHeight="1" x14ac:dyDescent="0.25">
      <c r="A873" s="82"/>
      <c r="B873" s="82"/>
      <c r="C873" s="82"/>
      <c r="D873" s="82"/>
      <c r="E873" s="82"/>
      <c r="F873" s="82"/>
      <c r="G873" s="82"/>
      <c r="H873" s="82"/>
      <c r="I873" s="82"/>
      <c r="J873" s="82"/>
      <c r="K873" s="82"/>
      <c r="L873" s="82"/>
      <c r="M873" s="82"/>
      <c r="N873" s="82"/>
    </row>
    <row r="874" spans="1:14" ht="15" customHeight="1" x14ac:dyDescent="0.25">
      <c r="A874" s="82"/>
      <c r="B874" s="82"/>
      <c r="C874" s="82"/>
      <c r="D874" s="82"/>
      <c r="E874" s="82"/>
      <c r="F874" s="82"/>
      <c r="G874" s="82"/>
      <c r="H874" s="82"/>
      <c r="I874" s="82"/>
      <c r="J874" s="82"/>
      <c r="K874" s="82"/>
      <c r="L874" s="82"/>
      <c r="M874" s="82"/>
      <c r="N874" s="82"/>
    </row>
    <row r="875" spans="1:14" ht="15" customHeight="1" x14ac:dyDescent="0.25">
      <c r="A875" s="82"/>
      <c r="B875" s="82"/>
      <c r="C875" s="82"/>
      <c r="D875" s="82"/>
      <c r="E875" s="82"/>
      <c r="F875" s="82"/>
      <c r="G875" s="82"/>
      <c r="H875" s="82"/>
      <c r="I875" s="82"/>
      <c r="J875" s="82"/>
      <c r="K875" s="82"/>
      <c r="L875" s="82"/>
      <c r="M875" s="82"/>
      <c r="N875" s="82"/>
    </row>
    <row r="876" spans="1:14" ht="15" customHeight="1" x14ac:dyDescent="0.25">
      <c r="A876" s="82"/>
      <c r="B876" s="82"/>
      <c r="C876" s="82"/>
      <c r="D876" s="82"/>
      <c r="E876" s="82"/>
      <c r="F876" s="82"/>
      <c r="G876" s="82"/>
      <c r="H876" s="82"/>
      <c r="I876" s="82"/>
      <c r="J876" s="82"/>
      <c r="K876" s="82"/>
      <c r="L876" s="82"/>
      <c r="M876" s="82"/>
      <c r="N876" s="82"/>
    </row>
    <row r="877" spans="1:14" ht="15" customHeight="1" x14ac:dyDescent="0.25">
      <c r="A877" s="82"/>
      <c r="B877" s="82"/>
      <c r="C877" s="82"/>
      <c r="D877" s="82"/>
      <c r="E877" s="82"/>
      <c r="F877" s="82"/>
      <c r="G877" s="82"/>
      <c r="H877" s="82"/>
      <c r="I877" s="82"/>
      <c r="J877" s="82"/>
      <c r="K877" s="82"/>
      <c r="L877" s="82"/>
      <c r="M877" s="82"/>
      <c r="N877" s="82"/>
    </row>
    <row r="878" spans="1:14" ht="15" customHeight="1" x14ac:dyDescent="0.25">
      <c r="A878" s="82"/>
      <c r="B878" s="82"/>
      <c r="C878" s="82"/>
      <c r="D878" s="82"/>
      <c r="E878" s="82"/>
      <c r="F878" s="82"/>
      <c r="G878" s="82"/>
      <c r="H878" s="82"/>
      <c r="I878" s="82"/>
      <c r="J878" s="82"/>
      <c r="K878" s="82"/>
      <c r="L878" s="82"/>
      <c r="M878" s="82"/>
      <c r="N878" s="82"/>
    </row>
    <row r="879" spans="1:14" ht="15" customHeight="1" x14ac:dyDescent="0.25">
      <c r="A879" s="82"/>
      <c r="B879" s="82"/>
      <c r="C879" s="82"/>
      <c r="D879" s="82"/>
      <c r="E879" s="82"/>
      <c r="F879" s="82"/>
      <c r="G879" s="82"/>
      <c r="H879" s="82"/>
      <c r="I879" s="82"/>
      <c r="J879" s="82"/>
      <c r="K879" s="82"/>
      <c r="L879" s="82"/>
      <c r="M879" s="82"/>
      <c r="N879" s="82"/>
    </row>
    <row r="880" spans="1:14" ht="15" customHeight="1" x14ac:dyDescent="0.25">
      <c r="A880" s="82"/>
      <c r="B880" s="82"/>
      <c r="C880" s="82"/>
      <c r="D880" s="82"/>
      <c r="E880" s="82"/>
      <c r="F880" s="82"/>
      <c r="G880" s="82"/>
      <c r="H880" s="82"/>
      <c r="I880" s="82"/>
      <c r="J880" s="82"/>
      <c r="K880" s="82"/>
      <c r="L880" s="82"/>
      <c r="M880" s="82"/>
      <c r="N880" s="82"/>
    </row>
    <row r="881" spans="1:14" ht="15" customHeight="1" x14ac:dyDescent="0.25">
      <c r="A881" s="82"/>
      <c r="B881" s="82"/>
      <c r="C881" s="82"/>
      <c r="D881" s="82"/>
      <c r="E881" s="82"/>
      <c r="F881" s="82"/>
      <c r="G881" s="82"/>
      <c r="H881" s="82"/>
      <c r="I881" s="82"/>
      <c r="J881" s="82"/>
      <c r="K881" s="82"/>
      <c r="L881" s="82"/>
      <c r="M881" s="82"/>
      <c r="N881" s="82"/>
    </row>
    <row r="882" spans="1:14" ht="15" customHeight="1" x14ac:dyDescent="0.25">
      <c r="A882" s="82"/>
      <c r="B882" s="82"/>
      <c r="C882" s="82"/>
      <c r="D882" s="82"/>
      <c r="E882" s="82"/>
      <c r="F882" s="82"/>
      <c r="G882" s="82"/>
      <c r="H882" s="82"/>
      <c r="I882" s="82"/>
      <c r="J882" s="82"/>
      <c r="K882" s="82"/>
      <c r="L882" s="82"/>
      <c r="M882" s="82"/>
      <c r="N882" s="82"/>
    </row>
    <row r="883" spans="1:14" ht="15" customHeight="1" x14ac:dyDescent="0.25">
      <c r="A883" s="82"/>
      <c r="B883" s="82"/>
      <c r="C883" s="82"/>
      <c r="D883" s="82"/>
      <c r="E883" s="82"/>
      <c r="F883" s="82"/>
      <c r="G883" s="82"/>
      <c r="H883" s="82"/>
      <c r="I883" s="82"/>
      <c r="J883" s="82"/>
      <c r="K883" s="82"/>
      <c r="L883" s="82"/>
      <c r="M883" s="82"/>
      <c r="N883" s="82"/>
    </row>
    <row r="884" spans="1:14" ht="15" customHeight="1" x14ac:dyDescent="0.25">
      <c r="A884" s="82"/>
      <c r="B884" s="82"/>
      <c r="C884" s="82"/>
      <c r="D884" s="82"/>
      <c r="E884" s="82"/>
      <c r="F884" s="82"/>
      <c r="G884" s="82"/>
      <c r="H884" s="82"/>
      <c r="I884" s="82"/>
      <c r="J884" s="82"/>
      <c r="K884" s="82"/>
      <c r="L884" s="82"/>
      <c r="M884" s="82"/>
      <c r="N884" s="82"/>
    </row>
    <row r="885" spans="1:14" ht="15" customHeight="1" x14ac:dyDescent="0.25">
      <c r="A885" s="82"/>
      <c r="B885" s="82"/>
      <c r="C885" s="82"/>
      <c r="D885" s="82"/>
      <c r="E885" s="82"/>
      <c r="F885" s="82"/>
      <c r="G885" s="82"/>
      <c r="H885" s="82"/>
      <c r="I885" s="82"/>
      <c r="J885" s="82"/>
      <c r="K885" s="82"/>
      <c r="L885" s="82"/>
      <c r="M885" s="82"/>
      <c r="N885" s="82"/>
    </row>
    <row r="886" spans="1:14" ht="15" customHeight="1" x14ac:dyDescent="0.25">
      <c r="A886" s="82"/>
      <c r="B886" s="82"/>
      <c r="C886" s="82"/>
      <c r="D886" s="82"/>
      <c r="E886" s="82"/>
      <c r="F886" s="82"/>
      <c r="G886" s="82"/>
      <c r="H886" s="82"/>
      <c r="I886" s="82"/>
      <c r="J886" s="82"/>
      <c r="K886" s="82"/>
      <c r="L886" s="82"/>
      <c r="M886" s="82"/>
      <c r="N886" s="82"/>
    </row>
    <row r="887" spans="1:14" ht="15" customHeight="1" x14ac:dyDescent="0.25">
      <c r="A887" s="82"/>
      <c r="B887" s="82"/>
      <c r="C887" s="82"/>
      <c r="D887" s="82"/>
      <c r="E887" s="82"/>
      <c r="F887" s="82"/>
      <c r="G887" s="82"/>
      <c r="H887" s="82"/>
      <c r="I887" s="82"/>
      <c r="J887" s="82"/>
      <c r="K887" s="82"/>
      <c r="L887" s="82"/>
      <c r="M887" s="82"/>
      <c r="N887" s="82"/>
    </row>
    <row r="888" spans="1:14" ht="15" customHeight="1" x14ac:dyDescent="0.25">
      <c r="A888" s="82"/>
      <c r="B888" s="82"/>
      <c r="C888" s="82"/>
      <c r="D888" s="82"/>
      <c r="E888" s="82"/>
      <c r="F888" s="82"/>
      <c r="G888" s="82"/>
      <c r="H888" s="82"/>
      <c r="I888" s="82"/>
      <c r="J888" s="82"/>
      <c r="K888" s="82"/>
      <c r="L888" s="82"/>
      <c r="M888" s="82"/>
      <c r="N888" s="82"/>
    </row>
    <row r="889" spans="1:14" ht="15" customHeight="1" x14ac:dyDescent="0.25">
      <c r="A889" s="82"/>
      <c r="B889" s="82"/>
      <c r="C889" s="82"/>
      <c r="D889" s="82"/>
      <c r="E889" s="82"/>
      <c r="F889" s="82"/>
      <c r="G889" s="82"/>
      <c r="H889" s="82"/>
      <c r="I889" s="82"/>
      <c r="J889" s="82"/>
      <c r="K889" s="82"/>
      <c r="L889" s="82"/>
      <c r="M889" s="82"/>
      <c r="N889" s="82"/>
    </row>
    <row r="890" spans="1:14" ht="15" customHeight="1" x14ac:dyDescent="0.25">
      <c r="A890" s="82"/>
      <c r="B890" s="82"/>
      <c r="C890" s="82"/>
      <c r="D890" s="82"/>
      <c r="E890" s="82"/>
      <c r="F890" s="82"/>
      <c r="G890" s="82"/>
      <c r="H890" s="82"/>
      <c r="I890" s="82"/>
      <c r="J890" s="82"/>
      <c r="K890" s="82"/>
      <c r="L890" s="82"/>
      <c r="M890" s="82"/>
      <c r="N890" s="82"/>
    </row>
    <row r="891" spans="1:14" ht="15" customHeight="1" x14ac:dyDescent="0.25">
      <c r="A891" s="82"/>
      <c r="B891" s="82"/>
      <c r="C891" s="82"/>
      <c r="D891" s="82"/>
      <c r="E891" s="82"/>
      <c r="F891" s="82"/>
      <c r="G891" s="82"/>
      <c r="H891" s="82"/>
      <c r="I891" s="82"/>
      <c r="J891" s="82"/>
      <c r="K891" s="82"/>
      <c r="L891" s="82"/>
      <c r="M891" s="82"/>
      <c r="N891" s="82"/>
    </row>
    <row r="892" spans="1:14" ht="15" customHeight="1" x14ac:dyDescent="0.25">
      <c r="A892" s="82"/>
      <c r="B892" s="82"/>
      <c r="C892" s="82"/>
      <c r="D892" s="82"/>
      <c r="E892" s="82"/>
      <c r="F892" s="82"/>
      <c r="G892" s="82"/>
      <c r="H892" s="82"/>
      <c r="I892" s="82"/>
      <c r="J892" s="82"/>
      <c r="K892" s="82"/>
      <c r="L892" s="82"/>
      <c r="M892" s="82"/>
      <c r="N892" s="82"/>
    </row>
    <row r="893" spans="1:14" ht="15" customHeight="1" x14ac:dyDescent="0.25">
      <c r="A893" s="82"/>
      <c r="B893" s="82"/>
      <c r="C893" s="82"/>
      <c r="D893" s="82"/>
      <c r="E893" s="82"/>
      <c r="F893" s="82"/>
      <c r="G893" s="82"/>
      <c r="H893" s="82"/>
      <c r="I893" s="82"/>
      <c r="J893" s="82"/>
      <c r="K893" s="82"/>
      <c r="L893" s="82"/>
      <c r="M893" s="82"/>
      <c r="N893" s="82"/>
    </row>
    <row r="894" spans="1:14" ht="15" customHeight="1" x14ac:dyDescent="0.25">
      <c r="A894" s="82"/>
      <c r="B894" s="82"/>
      <c r="C894" s="82"/>
      <c r="D894" s="82"/>
      <c r="E894" s="82"/>
      <c r="F894" s="82"/>
      <c r="G894" s="82"/>
      <c r="H894" s="82"/>
      <c r="I894" s="82"/>
      <c r="J894" s="82"/>
      <c r="K894" s="82"/>
      <c r="L894" s="82"/>
      <c r="M894" s="82"/>
      <c r="N894" s="82"/>
    </row>
    <row r="895" spans="1:14" ht="15" customHeight="1" x14ac:dyDescent="0.25">
      <c r="A895" s="82"/>
      <c r="B895" s="82"/>
      <c r="C895" s="82"/>
      <c r="D895" s="82"/>
      <c r="E895" s="82"/>
      <c r="F895" s="82"/>
      <c r="G895" s="82"/>
      <c r="H895" s="82"/>
      <c r="I895" s="82"/>
      <c r="J895" s="82"/>
      <c r="K895" s="82"/>
      <c r="L895" s="82"/>
      <c r="M895" s="82"/>
      <c r="N895" s="82"/>
    </row>
    <row r="896" spans="1:14" ht="15" customHeight="1" x14ac:dyDescent="0.25">
      <c r="A896" s="82"/>
      <c r="B896" s="82"/>
      <c r="C896" s="82"/>
      <c r="D896" s="82"/>
      <c r="E896" s="82"/>
      <c r="F896" s="82"/>
      <c r="G896" s="82"/>
      <c r="H896" s="82"/>
      <c r="I896" s="82"/>
      <c r="J896" s="82"/>
      <c r="K896" s="82"/>
      <c r="L896" s="82"/>
      <c r="M896" s="82"/>
      <c r="N896" s="82"/>
    </row>
    <row r="897" spans="1:14" ht="15" customHeight="1" x14ac:dyDescent="0.25">
      <c r="A897" s="82"/>
      <c r="B897" s="82"/>
      <c r="C897" s="82"/>
      <c r="D897" s="82"/>
      <c r="E897" s="82"/>
      <c r="F897" s="82"/>
      <c r="G897" s="82"/>
      <c r="H897" s="82"/>
      <c r="I897" s="82"/>
      <c r="J897" s="82"/>
      <c r="K897" s="82"/>
      <c r="L897" s="82"/>
      <c r="M897" s="82"/>
      <c r="N897" s="82"/>
    </row>
    <row r="898" spans="1:14" ht="15" customHeight="1" x14ac:dyDescent="0.25">
      <c r="A898" s="82"/>
      <c r="B898" s="82"/>
      <c r="C898" s="82"/>
      <c r="D898" s="82"/>
      <c r="E898" s="82"/>
      <c r="F898" s="82"/>
      <c r="G898" s="82"/>
      <c r="H898" s="82"/>
      <c r="I898" s="82"/>
      <c r="J898" s="82"/>
      <c r="K898" s="82"/>
      <c r="L898" s="82"/>
      <c r="M898" s="82"/>
      <c r="N898" s="82"/>
    </row>
    <row r="899" spans="1:14" ht="15" customHeight="1" x14ac:dyDescent="0.25">
      <c r="A899" s="82"/>
      <c r="B899" s="82"/>
      <c r="C899" s="82"/>
      <c r="D899" s="82"/>
      <c r="E899" s="82"/>
      <c r="F899" s="82"/>
      <c r="G899" s="82"/>
      <c r="H899" s="82"/>
      <c r="I899" s="82"/>
      <c r="J899" s="82"/>
      <c r="K899" s="82"/>
      <c r="L899" s="82"/>
      <c r="M899" s="82"/>
      <c r="N899" s="82"/>
    </row>
    <row r="900" spans="1:14" ht="15" customHeight="1" x14ac:dyDescent="0.25">
      <c r="A900" s="82"/>
      <c r="B900" s="82"/>
      <c r="C900" s="82"/>
      <c r="D900" s="82"/>
      <c r="E900" s="82"/>
      <c r="F900" s="82"/>
      <c r="G900" s="82"/>
      <c r="H900" s="82"/>
      <c r="I900" s="82"/>
      <c r="J900" s="82"/>
      <c r="K900" s="82"/>
      <c r="L900" s="82"/>
      <c r="M900" s="82"/>
      <c r="N900" s="82"/>
    </row>
    <row r="901" spans="1:14" ht="15" customHeight="1" x14ac:dyDescent="0.25">
      <c r="A901" s="82"/>
      <c r="B901" s="82"/>
      <c r="C901" s="82"/>
      <c r="D901" s="82"/>
      <c r="E901" s="82"/>
      <c r="F901" s="82"/>
      <c r="G901" s="82"/>
      <c r="H901" s="82"/>
      <c r="I901" s="82"/>
      <c r="J901" s="82"/>
      <c r="K901" s="82"/>
      <c r="L901" s="82"/>
      <c r="M901" s="82"/>
      <c r="N901" s="82"/>
    </row>
    <row r="902" spans="1:14" ht="15" customHeight="1" x14ac:dyDescent="0.25">
      <c r="A902" s="82"/>
      <c r="B902" s="82"/>
      <c r="C902" s="82"/>
      <c r="D902" s="82"/>
      <c r="E902" s="82"/>
      <c r="F902" s="82"/>
      <c r="G902" s="82"/>
      <c r="H902" s="82"/>
      <c r="I902" s="82"/>
      <c r="J902" s="82"/>
      <c r="K902" s="82"/>
      <c r="L902" s="82"/>
      <c r="M902" s="82"/>
      <c r="N902" s="82"/>
    </row>
    <row r="903" spans="1:14" ht="15" customHeight="1" x14ac:dyDescent="0.25">
      <c r="A903" s="82"/>
      <c r="B903" s="82"/>
      <c r="C903" s="82"/>
      <c r="D903" s="82"/>
      <c r="E903" s="82"/>
      <c r="F903" s="82"/>
      <c r="G903" s="82"/>
      <c r="H903" s="82"/>
      <c r="I903" s="82"/>
      <c r="J903" s="82"/>
      <c r="K903" s="82"/>
      <c r="L903" s="82"/>
      <c r="M903" s="82"/>
      <c r="N903" s="82"/>
    </row>
    <row r="904" spans="1:14" ht="15" customHeight="1" x14ac:dyDescent="0.25">
      <c r="A904" s="82"/>
      <c r="B904" s="82"/>
      <c r="C904" s="82"/>
      <c r="D904" s="82"/>
      <c r="E904" s="82"/>
      <c r="F904" s="82"/>
      <c r="G904" s="82"/>
      <c r="H904" s="82"/>
      <c r="I904" s="82"/>
      <c r="J904" s="82"/>
      <c r="K904" s="82"/>
      <c r="L904" s="82"/>
      <c r="M904" s="82"/>
      <c r="N904" s="82"/>
    </row>
    <row r="905" spans="1:14" ht="15" customHeight="1" x14ac:dyDescent="0.25">
      <c r="A905" s="82"/>
      <c r="B905" s="82"/>
      <c r="C905" s="82"/>
      <c r="D905" s="82"/>
      <c r="E905" s="82"/>
      <c r="F905" s="82"/>
      <c r="G905" s="82"/>
      <c r="H905" s="82"/>
      <c r="I905" s="82"/>
      <c r="J905" s="82"/>
      <c r="K905" s="82"/>
      <c r="L905" s="82"/>
      <c r="M905" s="82"/>
      <c r="N905" s="82"/>
    </row>
    <row r="906" spans="1:14" ht="15" customHeight="1" x14ac:dyDescent="0.25">
      <c r="A906" s="82"/>
      <c r="B906" s="82"/>
      <c r="C906" s="82"/>
      <c r="D906" s="82"/>
      <c r="E906" s="82"/>
      <c r="F906" s="82"/>
      <c r="G906" s="82"/>
      <c r="H906" s="82"/>
      <c r="I906" s="82"/>
      <c r="J906" s="82"/>
      <c r="K906" s="82"/>
      <c r="L906" s="82"/>
      <c r="M906" s="82"/>
      <c r="N906" s="82"/>
    </row>
    <row r="907" spans="1:14" ht="15" customHeight="1" x14ac:dyDescent="0.25">
      <c r="A907" s="82"/>
      <c r="B907" s="82"/>
      <c r="C907" s="82"/>
      <c r="D907" s="82"/>
      <c r="E907" s="82"/>
      <c r="F907" s="82"/>
      <c r="G907" s="82"/>
      <c r="H907" s="82"/>
      <c r="I907" s="82"/>
      <c r="J907" s="82"/>
      <c r="K907" s="82"/>
      <c r="L907" s="82"/>
      <c r="M907" s="82"/>
      <c r="N907" s="82"/>
    </row>
    <row r="908" spans="1:14" ht="15" customHeight="1" x14ac:dyDescent="0.25">
      <c r="A908" s="82"/>
      <c r="B908" s="82"/>
      <c r="C908" s="82"/>
      <c r="D908" s="82"/>
      <c r="E908" s="82"/>
      <c r="F908" s="82"/>
      <c r="G908" s="82"/>
      <c r="H908" s="82"/>
      <c r="I908" s="82"/>
      <c r="J908" s="82"/>
      <c r="K908" s="82"/>
      <c r="L908" s="82"/>
      <c r="M908" s="82"/>
      <c r="N908" s="82"/>
    </row>
    <row r="909" spans="1:14" ht="15" customHeight="1" x14ac:dyDescent="0.25">
      <c r="A909" s="82"/>
      <c r="B909" s="82"/>
      <c r="C909" s="82"/>
      <c r="D909" s="82"/>
      <c r="E909" s="82"/>
      <c r="F909" s="82"/>
      <c r="G909" s="82"/>
      <c r="H909" s="82"/>
      <c r="I909" s="82"/>
      <c r="J909" s="82"/>
      <c r="K909" s="82"/>
      <c r="L909" s="82"/>
      <c r="M909" s="82"/>
      <c r="N909" s="82"/>
    </row>
    <row r="910" spans="1:14" ht="15" customHeight="1" x14ac:dyDescent="0.25">
      <c r="A910" s="82"/>
      <c r="B910" s="82"/>
      <c r="C910" s="82"/>
      <c r="D910" s="82"/>
      <c r="E910" s="82"/>
      <c r="F910" s="82"/>
      <c r="G910" s="82"/>
      <c r="H910" s="82"/>
      <c r="I910" s="82"/>
      <c r="J910" s="82"/>
      <c r="K910" s="82"/>
      <c r="L910" s="82"/>
      <c r="M910" s="82"/>
      <c r="N910" s="82"/>
    </row>
    <row r="911" spans="1:14" ht="15" customHeight="1" x14ac:dyDescent="0.25">
      <c r="A911" s="82"/>
      <c r="B911" s="82"/>
      <c r="C911" s="82"/>
      <c r="D911" s="82"/>
      <c r="E911" s="82"/>
      <c r="F911" s="82"/>
      <c r="G911" s="82"/>
      <c r="H911" s="82"/>
      <c r="I911" s="82"/>
      <c r="J911" s="82"/>
      <c r="K911" s="82"/>
      <c r="L911" s="82"/>
      <c r="M911" s="82"/>
      <c r="N911" s="82"/>
    </row>
    <row r="912" spans="1:14" ht="15" customHeight="1" x14ac:dyDescent="0.25">
      <c r="A912" s="82"/>
      <c r="B912" s="82"/>
      <c r="C912" s="82"/>
      <c r="D912" s="82"/>
      <c r="E912" s="82"/>
      <c r="F912" s="82"/>
      <c r="G912" s="82"/>
      <c r="H912" s="82"/>
      <c r="I912" s="82"/>
      <c r="J912" s="82"/>
      <c r="K912" s="82"/>
      <c r="L912" s="82"/>
      <c r="M912" s="82"/>
      <c r="N912" s="82"/>
    </row>
    <row r="913" spans="1:14" ht="15" customHeight="1" x14ac:dyDescent="0.25">
      <c r="A913" s="82"/>
      <c r="B913" s="82"/>
      <c r="C913" s="82"/>
      <c r="D913" s="82"/>
      <c r="E913" s="82"/>
      <c r="F913" s="82"/>
      <c r="G913" s="82"/>
      <c r="H913" s="82"/>
      <c r="I913" s="82"/>
      <c r="J913" s="82"/>
      <c r="K913" s="82"/>
      <c r="L913" s="82"/>
      <c r="M913" s="82"/>
      <c r="N913" s="82"/>
    </row>
    <row r="914" spans="1:14" ht="15" customHeight="1" x14ac:dyDescent="0.25">
      <c r="A914" s="82"/>
      <c r="B914" s="82"/>
      <c r="C914" s="82"/>
      <c r="D914" s="82"/>
      <c r="E914" s="82"/>
      <c r="F914" s="82"/>
      <c r="G914" s="82"/>
      <c r="H914" s="82"/>
      <c r="I914" s="82"/>
      <c r="J914" s="82"/>
      <c r="K914" s="82"/>
      <c r="L914" s="82"/>
      <c r="M914" s="82"/>
      <c r="N914" s="82"/>
    </row>
    <row r="915" spans="1:14" ht="15" customHeight="1" x14ac:dyDescent="0.25">
      <c r="A915" s="82"/>
      <c r="B915" s="82"/>
      <c r="C915" s="82"/>
      <c r="D915" s="82"/>
      <c r="E915" s="82"/>
      <c r="F915" s="82"/>
      <c r="G915" s="82"/>
      <c r="H915" s="82"/>
      <c r="I915" s="82"/>
      <c r="J915" s="82"/>
      <c r="K915" s="82"/>
      <c r="L915" s="82"/>
      <c r="M915" s="82"/>
      <c r="N915" s="82"/>
    </row>
    <row r="916" spans="1:14" ht="15" customHeight="1" x14ac:dyDescent="0.25">
      <c r="A916" s="82"/>
      <c r="B916" s="82"/>
      <c r="C916" s="82"/>
      <c r="D916" s="82"/>
      <c r="E916" s="82"/>
      <c r="F916" s="82"/>
      <c r="G916" s="82"/>
      <c r="H916" s="82"/>
      <c r="I916" s="82"/>
      <c r="J916" s="82"/>
      <c r="K916" s="82"/>
      <c r="L916" s="82"/>
      <c r="M916" s="82"/>
      <c r="N916" s="82"/>
    </row>
    <row r="917" spans="1:14" ht="15" customHeight="1" x14ac:dyDescent="0.25">
      <c r="A917" s="82"/>
      <c r="B917" s="82"/>
      <c r="C917" s="82"/>
      <c r="D917" s="82"/>
      <c r="E917" s="82"/>
      <c r="F917" s="82"/>
      <c r="G917" s="82"/>
      <c r="H917" s="82"/>
      <c r="I917" s="82"/>
      <c r="J917" s="82"/>
      <c r="K917" s="82"/>
      <c r="L917" s="82"/>
      <c r="M917" s="82"/>
      <c r="N917" s="82"/>
    </row>
    <row r="918" spans="1:14" ht="15" customHeight="1" x14ac:dyDescent="0.25">
      <c r="A918" s="82"/>
      <c r="B918" s="82"/>
      <c r="C918" s="82"/>
      <c r="D918" s="82"/>
      <c r="E918" s="82"/>
      <c r="F918" s="82"/>
      <c r="G918" s="82"/>
      <c r="H918" s="82"/>
      <c r="I918" s="82"/>
      <c r="J918" s="82"/>
      <c r="K918" s="82"/>
      <c r="L918" s="82"/>
      <c r="M918" s="82"/>
      <c r="N918" s="82"/>
    </row>
    <row r="919" spans="1:14" ht="15" customHeight="1" x14ac:dyDescent="0.25">
      <c r="A919" s="82"/>
      <c r="B919" s="82"/>
      <c r="C919" s="82"/>
      <c r="D919" s="82"/>
      <c r="E919" s="82"/>
      <c r="F919" s="82"/>
      <c r="G919" s="82"/>
      <c r="H919" s="82"/>
      <c r="I919" s="82"/>
      <c r="J919" s="82"/>
      <c r="K919" s="82"/>
      <c r="L919" s="82"/>
      <c r="M919" s="82"/>
      <c r="N919" s="82"/>
    </row>
    <row r="920" spans="1:14" ht="15" customHeight="1" x14ac:dyDescent="0.25">
      <c r="A920" s="82"/>
      <c r="B920" s="82"/>
      <c r="C920" s="82"/>
      <c r="D920" s="82"/>
      <c r="E920" s="82"/>
      <c r="F920" s="82"/>
      <c r="G920" s="82"/>
      <c r="H920" s="82"/>
      <c r="I920" s="82"/>
      <c r="J920" s="82"/>
      <c r="K920" s="82"/>
      <c r="L920" s="82"/>
      <c r="M920" s="82"/>
      <c r="N920" s="82"/>
    </row>
    <row r="921" spans="1:14" ht="15" customHeight="1" x14ac:dyDescent="0.25">
      <c r="A921" s="82"/>
      <c r="B921" s="82"/>
      <c r="C921" s="82"/>
      <c r="D921" s="82"/>
      <c r="E921" s="82"/>
      <c r="F921" s="82"/>
      <c r="G921" s="82"/>
      <c r="H921" s="82"/>
      <c r="I921" s="82"/>
      <c r="J921" s="82"/>
      <c r="K921" s="82"/>
      <c r="L921" s="82"/>
      <c r="M921" s="82"/>
      <c r="N921" s="82"/>
    </row>
    <row r="922" spans="1:14" ht="15" customHeight="1" x14ac:dyDescent="0.25">
      <c r="A922" s="82"/>
      <c r="B922" s="82"/>
      <c r="C922" s="82"/>
      <c r="D922" s="82"/>
      <c r="E922" s="82"/>
      <c r="F922" s="82"/>
      <c r="G922" s="82"/>
      <c r="H922" s="82"/>
      <c r="I922" s="82"/>
      <c r="J922" s="82"/>
      <c r="K922" s="82"/>
      <c r="L922" s="82"/>
      <c r="M922" s="82"/>
      <c r="N922" s="82"/>
    </row>
    <row r="923" spans="1:14" ht="15" customHeight="1" x14ac:dyDescent="0.25">
      <c r="A923" s="82"/>
      <c r="B923" s="82"/>
      <c r="C923" s="82"/>
      <c r="D923" s="82"/>
      <c r="E923" s="82"/>
      <c r="F923" s="82"/>
      <c r="G923" s="82"/>
      <c r="H923" s="82"/>
      <c r="I923" s="82"/>
      <c r="J923" s="82"/>
      <c r="K923" s="82"/>
      <c r="L923" s="82"/>
      <c r="M923" s="82"/>
      <c r="N923" s="82"/>
    </row>
    <row r="924" spans="1:14" ht="15" customHeight="1" x14ac:dyDescent="0.25">
      <c r="A924" s="82"/>
      <c r="B924" s="82"/>
      <c r="C924" s="82"/>
      <c r="D924" s="82"/>
      <c r="E924" s="82"/>
      <c r="F924" s="82"/>
      <c r="G924" s="82"/>
      <c r="H924" s="82"/>
      <c r="I924" s="82"/>
      <c r="J924" s="82"/>
      <c r="K924" s="82"/>
      <c r="L924" s="82"/>
      <c r="M924" s="82"/>
      <c r="N924" s="82"/>
    </row>
    <row r="925" spans="1:14" ht="15" customHeight="1" x14ac:dyDescent="0.25">
      <c r="A925" s="82"/>
      <c r="B925" s="82"/>
      <c r="C925" s="82"/>
      <c r="D925" s="82"/>
      <c r="E925" s="82"/>
      <c r="F925" s="82"/>
      <c r="G925" s="82"/>
      <c r="H925" s="82"/>
      <c r="I925" s="82"/>
      <c r="J925" s="82"/>
      <c r="K925" s="82"/>
      <c r="L925" s="82"/>
      <c r="M925" s="82"/>
      <c r="N925" s="82"/>
    </row>
    <row r="926" spans="1:14" ht="15" customHeight="1" x14ac:dyDescent="0.25">
      <c r="A926" s="82"/>
      <c r="B926" s="82"/>
      <c r="C926" s="82"/>
      <c r="D926" s="82"/>
      <c r="E926" s="82"/>
      <c r="F926" s="82"/>
      <c r="G926" s="82"/>
      <c r="H926" s="82"/>
      <c r="I926" s="82"/>
      <c r="J926" s="82"/>
      <c r="K926" s="82"/>
      <c r="L926" s="82"/>
      <c r="M926" s="82"/>
      <c r="N926" s="82"/>
    </row>
    <row r="927" spans="1:14" ht="15" customHeight="1" x14ac:dyDescent="0.25">
      <c r="A927" s="82"/>
      <c r="B927" s="82"/>
      <c r="C927" s="82"/>
      <c r="D927" s="82"/>
      <c r="E927" s="82"/>
      <c r="F927" s="82"/>
      <c r="G927" s="82"/>
      <c r="H927" s="82"/>
      <c r="I927" s="82"/>
      <c r="J927" s="82"/>
      <c r="K927" s="82"/>
      <c r="L927" s="82"/>
      <c r="M927" s="82"/>
      <c r="N927" s="82"/>
    </row>
    <row r="928" spans="1:14" ht="15" customHeight="1" x14ac:dyDescent="0.25">
      <c r="A928" s="82"/>
      <c r="B928" s="82"/>
      <c r="C928" s="82"/>
      <c r="D928" s="82"/>
      <c r="E928" s="82"/>
      <c r="F928" s="82"/>
      <c r="G928" s="82"/>
      <c r="H928" s="82"/>
      <c r="I928" s="82"/>
      <c r="J928" s="82"/>
      <c r="K928" s="82"/>
      <c r="L928" s="82"/>
      <c r="M928" s="82"/>
      <c r="N928" s="82"/>
    </row>
    <row r="929" spans="1:14" ht="15" customHeight="1" x14ac:dyDescent="0.25">
      <c r="A929" s="82"/>
      <c r="B929" s="82"/>
      <c r="C929" s="82"/>
      <c r="D929" s="82"/>
      <c r="E929" s="82"/>
      <c r="F929" s="82"/>
      <c r="G929" s="82"/>
      <c r="H929" s="82"/>
      <c r="I929" s="82"/>
      <c r="J929" s="82"/>
      <c r="K929" s="82"/>
      <c r="L929" s="82"/>
      <c r="M929" s="82"/>
      <c r="N929" s="82"/>
    </row>
    <row r="930" spans="1:14" ht="15" customHeight="1" x14ac:dyDescent="0.25">
      <c r="A930" s="82"/>
      <c r="B930" s="82"/>
      <c r="C930" s="82"/>
      <c r="D930" s="82"/>
      <c r="E930" s="82"/>
      <c r="F930" s="82"/>
      <c r="G930" s="82"/>
      <c r="H930" s="82"/>
      <c r="I930" s="82"/>
      <c r="J930" s="82"/>
      <c r="K930" s="82"/>
      <c r="L930" s="82"/>
      <c r="M930" s="82"/>
      <c r="N930" s="82"/>
    </row>
    <row r="931" spans="1:14" ht="15" customHeight="1" x14ac:dyDescent="0.25">
      <c r="A931" s="82"/>
      <c r="B931" s="82"/>
      <c r="C931" s="82"/>
      <c r="D931" s="82"/>
      <c r="E931" s="82"/>
      <c r="F931" s="82"/>
      <c r="G931" s="82"/>
      <c r="H931" s="82"/>
      <c r="I931" s="82"/>
      <c r="J931" s="82"/>
      <c r="K931" s="82"/>
      <c r="L931" s="82"/>
      <c r="M931" s="82"/>
      <c r="N931" s="82"/>
    </row>
    <row r="932" spans="1:14" ht="15" customHeight="1" x14ac:dyDescent="0.25">
      <c r="A932" s="82"/>
      <c r="B932" s="82"/>
      <c r="C932" s="82"/>
      <c r="D932" s="82"/>
      <c r="E932" s="82"/>
      <c r="F932" s="82"/>
      <c r="G932" s="82"/>
      <c r="H932" s="82"/>
      <c r="I932" s="82"/>
      <c r="J932" s="82"/>
      <c r="K932" s="82"/>
      <c r="L932" s="82"/>
      <c r="M932" s="82"/>
      <c r="N932" s="82"/>
    </row>
    <row r="933" spans="1:14" ht="15" customHeight="1" x14ac:dyDescent="0.25">
      <c r="A933" s="82"/>
      <c r="B933" s="82"/>
      <c r="C933" s="82"/>
      <c r="D933" s="82"/>
      <c r="E933" s="82"/>
      <c r="F933" s="82"/>
      <c r="G933" s="82"/>
      <c r="H933" s="82"/>
      <c r="I933" s="82"/>
      <c r="J933" s="82"/>
      <c r="K933" s="82"/>
      <c r="L933" s="82"/>
      <c r="M933" s="82"/>
      <c r="N933" s="82"/>
    </row>
    <row r="934" spans="1:14" ht="15" customHeight="1" x14ac:dyDescent="0.25">
      <c r="A934" s="82"/>
      <c r="B934" s="82"/>
      <c r="C934" s="82"/>
      <c r="D934" s="82"/>
      <c r="E934" s="82"/>
      <c r="F934" s="82"/>
      <c r="G934" s="82"/>
      <c r="H934" s="82"/>
      <c r="I934" s="82"/>
      <c r="J934" s="82"/>
      <c r="K934" s="82"/>
      <c r="L934" s="82"/>
      <c r="M934" s="82"/>
      <c r="N934" s="82"/>
    </row>
    <row r="935" spans="1:14" ht="15" customHeight="1" x14ac:dyDescent="0.25">
      <c r="A935" s="82"/>
      <c r="B935" s="82"/>
      <c r="C935" s="82"/>
      <c r="D935" s="82"/>
      <c r="E935" s="82"/>
      <c r="F935" s="82"/>
      <c r="G935" s="82"/>
      <c r="H935" s="82"/>
      <c r="I935" s="82"/>
      <c r="J935" s="82"/>
      <c r="K935" s="82"/>
      <c r="L935" s="82"/>
      <c r="M935" s="82"/>
      <c r="N935" s="82"/>
    </row>
    <row r="936" spans="1:14" ht="15" customHeight="1" x14ac:dyDescent="0.25">
      <c r="A936" s="82"/>
      <c r="B936" s="82"/>
      <c r="C936" s="82"/>
      <c r="D936" s="82"/>
      <c r="E936" s="82"/>
      <c r="F936" s="82"/>
      <c r="G936" s="82"/>
      <c r="H936" s="82"/>
      <c r="I936" s="82"/>
      <c r="J936" s="82"/>
      <c r="K936" s="82"/>
      <c r="L936" s="82"/>
      <c r="M936" s="82"/>
      <c r="N936" s="82"/>
    </row>
    <row r="937" spans="1:14" ht="15" customHeight="1" x14ac:dyDescent="0.25">
      <c r="A937" s="82"/>
      <c r="B937" s="82"/>
      <c r="C937" s="82"/>
      <c r="D937" s="82"/>
      <c r="E937" s="82"/>
      <c r="F937" s="82"/>
      <c r="G937" s="82"/>
      <c r="H937" s="82"/>
      <c r="I937" s="82"/>
      <c r="J937" s="82"/>
      <c r="K937" s="82"/>
      <c r="L937" s="82"/>
      <c r="M937" s="82"/>
      <c r="N937" s="82"/>
    </row>
    <row r="938" spans="1:14" ht="15" customHeight="1" x14ac:dyDescent="0.25">
      <c r="A938" s="82"/>
      <c r="B938" s="82"/>
      <c r="C938" s="82"/>
      <c r="D938" s="82"/>
      <c r="E938" s="82"/>
      <c r="F938" s="82"/>
      <c r="G938" s="82"/>
      <c r="H938" s="82"/>
      <c r="I938" s="82"/>
      <c r="J938" s="82"/>
      <c r="K938" s="82"/>
      <c r="L938" s="82"/>
      <c r="M938" s="82"/>
      <c r="N938" s="82"/>
    </row>
    <row r="939" spans="1:14" ht="15" customHeight="1" x14ac:dyDescent="0.25">
      <c r="A939" s="82"/>
      <c r="B939" s="82"/>
      <c r="C939" s="82"/>
      <c r="D939" s="82"/>
      <c r="E939" s="82"/>
      <c r="F939" s="82"/>
      <c r="G939" s="82"/>
      <c r="H939" s="82"/>
      <c r="I939" s="82"/>
      <c r="J939" s="82"/>
      <c r="K939" s="82"/>
      <c r="L939" s="82"/>
      <c r="M939" s="82"/>
      <c r="N939" s="82"/>
    </row>
    <row r="940" spans="1:14" ht="15" customHeight="1" x14ac:dyDescent="0.25">
      <c r="A940" s="82"/>
      <c r="B940" s="82"/>
      <c r="C940" s="82"/>
      <c r="D940" s="82"/>
      <c r="E940" s="82"/>
      <c r="F940" s="82"/>
      <c r="G940" s="82"/>
      <c r="H940" s="82"/>
      <c r="I940" s="82"/>
      <c r="J940" s="82"/>
      <c r="K940" s="82"/>
      <c r="L940" s="82"/>
      <c r="M940" s="82"/>
      <c r="N940" s="82"/>
    </row>
    <row r="941" spans="1:14" ht="15" customHeight="1" x14ac:dyDescent="0.25">
      <c r="A941" s="82"/>
      <c r="B941" s="82"/>
      <c r="C941" s="82"/>
      <c r="D941" s="82"/>
      <c r="E941" s="82"/>
      <c r="F941" s="82"/>
      <c r="G941" s="82"/>
      <c r="H941" s="82"/>
      <c r="I941" s="82"/>
      <c r="J941" s="82"/>
      <c r="K941" s="82"/>
      <c r="L941" s="82"/>
      <c r="M941" s="82"/>
      <c r="N941" s="82"/>
    </row>
    <row r="942" spans="1:14" ht="15" customHeight="1" x14ac:dyDescent="0.25">
      <c r="A942" s="82"/>
      <c r="B942" s="82"/>
      <c r="C942" s="82"/>
      <c r="D942" s="82"/>
      <c r="E942" s="82"/>
      <c r="F942" s="82"/>
      <c r="G942" s="82"/>
      <c r="H942" s="82"/>
      <c r="I942" s="82"/>
      <c r="J942" s="82"/>
      <c r="K942" s="82"/>
      <c r="L942" s="82"/>
      <c r="M942" s="82"/>
      <c r="N942" s="82"/>
    </row>
    <row r="943" spans="1:14" ht="15" customHeight="1" x14ac:dyDescent="0.25">
      <c r="A943" s="82"/>
      <c r="B943" s="82"/>
      <c r="C943" s="82"/>
      <c r="D943" s="82"/>
      <c r="E943" s="82"/>
      <c r="F943" s="82"/>
      <c r="G943" s="82"/>
      <c r="H943" s="82"/>
      <c r="I943" s="82"/>
      <c r="J943" s="82"/>
      <c r="K943" s="82"/>
      <c r="L943" s="82"/>
      <c r="M943" s="82"/>
      <c r="N943" s="82"/>
    </row>
    <row r="944" spans="1:14" ht="15" customHeight="1" x14ac:dyDescent="0.25">
      <c r="A944" s="82"/>
      <c r="B944" s="82"/>
      <c r="C944" s="82"/>
      <c r="D944" s="82"/>
      <c r="E944" s="82"/>
      <c r="F944" s="82"/>
      <c r="G944" s="82"/>
      <c r="H944" s="82"/>
      <c r="I944" s="82"/>
      <c r="J944" s="82"/>
      <c r="K944" s="82"/>
      <c r="L944" s="82"/>
      <c r="M944" s="82"/>
      <c r="N944" s="82"/>
    </row>
    <row r="945" spans="1:14" ht="15" customHeight="1" x14ac:dyDescent="0.25">
      <c r="A945" s="82"/>
      <c r="B945" s="82"/>
      <c r="C945" s="82"/>
      <c r="D945" s="82"/>
      <c r="E945" s="82"/>
      <c r="F945" s="82"/>
      <c r="G945" s="82"/>
      <c r="H945" s="82"/>
      <c r="I945" s="82"/>
      <c r="J945" s="82"/>
      <c r="K945" s="82"/>
      <c r="L945" s="82"/>
      <c r="M945" s="82"/>
      <c r="N945" s="82"/>
    </row>
    <row r="946" spans="1:14" ht="15" customHeight="1" x14ac:dyDescent="0.25">
      <c r="A946" s="82"/>
      <c r="B946" s="82"/>
      <c r="C946" s="82"/>
      <c r="D946" s="82"/>
      <c r="E946" s="82"/>
      <c r="F946" s="82"/>
      <c r="G946" s="82"/>
      <c r="H946" s="82"/>
      <c r="I946" s="82"/>
      <c r="J946" s="82"/>
      <c r="K946" s="82"/>
      <c r="L946" s="82"/>
      <c r="M946" s="82"/>
      <c r="N946" s="82"/>
    </row>
    <row r="947" spans="1:14" ht="15" customHeight="1" x14ac:dyDescent="0.25">
      <c r="A947" s="82"/>
      <c r="B947" s="82"/>
      <c r="C947" s="82"/>
      <c r="D947" s="82"/>
      <c r="E947" s="82"/>
      <c r="F947" s="82"/>
      <c r="G947" s="82"/>
      <c r="H947" s="82"/>
      <c r="I947" s="82"/>
      <c r="J947" s="82"/>
      <c r="K947" s="82"/>
      <c r="L947" s="82"/>
      <c r="M947" s="82"/>
      <c r="N947" s="82"/>
    </row>
    <row r="948" spans="1:14" ht="15" customHeight="1" x14ac:dyDescent="0.25">
      <c r="A948" s="82"/>
      <c r="B948" s="82"/>
      <c r="C948" s="82"/>
      <c r="D948" s="82"/>
      <c r="E948" s="82"/>
      <c r="F948" s="82"/>
      <c r="G948" s="82"/>
      <c r="H948" s="82"/>
      <c r="I948" s="82"/>
      <c r="J948" s="82"/>
      <c r="K948" s="82"/>
      <c r="L948" s="82"/>
      <c r="M948" s="82"/>
      <c r="N948" s="82"/>
    </row>
    <row r="949" spans="1:14" ht="15" customHeight="1" x14ac:dyDescent="0.25">
      <c r="A949" s="82"/>
      <c r="B949" s="82"/>
      <c r="C949" s="82"/>
      <c r="D949" s="82"/>
      <c r="E949" s="82"/>
      <c r="F949" s="82"/>
      <c r="G949" s="82"/>
      <c r="H949" s="82"/>
      <c r="I949" s="82"/>
      <c r="J949" s="82"/>
      <c r="K949" s="82"/>
      <c r="L949" s="82"/>
      <c r="M949" s="82"/>
      <c r="N949" s="82"/>
    </row>
    <row r="950" spans="1:14" ht="15" customHeight="1" x14ac:dyDescent="0.25">
      <c r="A950" s="82"/>
      <c r="B950" s="82"/>
      <c r="C950" s="82"/>
      <c r="D950" s="82"/>
      <c r="E950" s="82"/>
      <c r="F950" s="82"/>
      <c r="G950" s="82"/>
      <c r="H950" s="82"/>
      <c r="I950" s="82"/>
      <c r="J950" s="82"/>
      <c r="K950" s="82"/>
      <c r="L950" s="82"/>
      <c r="M950" s="82"/>
      <c r="N950" s="82"/>
    </row>
    <row r="951" spans="1:14" ht="15" customHeight="1" x14ac:dyDescent="0.25">
      <c r="A951" s="82"/>
      <c r="B951" s="82"/>
      <c r="C951" s="82"/>
      <c r="D951" s="82"/>
      <c r="E951" s="82"/>
      <c r="F951" s="82"/>
      <c r="G951" s="82"/>
      <c r="H951" s="82"/>
      <c r="I951" s="82"/>
      <c r="J951" s="82"/>
      <c r="K951" s="82"/>
      <c r="L951" s="82"/>
      <c r="M951" s="82"/>
      <c r="N951" s="82"/>
    </row>
    <row r="952" spans="1:14" ht="15" customHeight="1" x14ac:dyDescent="0.25">
      <c r="A952" s="82"/>
      <c r="B952" s="82"/>
      <c r="C952" s="82"/>
      <c r="D952" s="82"/>
      <c r="E952" s="82"/>
      <c r="F952" s="82"/>
      <c r="G952" s="82"/>
      <c r="H952" s="82"/>
      <c r="I952" s="82"/>
      <c r="J952" s="82"/>
      <c r="K952" s="82"/>
      <c r="L952" s="82"/>
      <c r="M952" s="82"/>
      <c r="N952" s="82"/>
    </row>
    <row r="953" spans="1:14" ht="15" customHeight="1" x14ac:dyDescent="0.25">
      <c r="A953" s="82"/>
      <c r="B953" s="82"/>
      <c r="C953" s="82"/>
      <c r="D953" s="82"/>
      <c r="E953" s="82"/>
      <c r="F953" s="82"/>
      <c r="G953" s="82"/>
      <c r="H953" s="82"/>
      <c r="I953" s="82"/>
      <c r="J953" s="82"/>
      <c r="K953" s="82"/>
      <c r="L953" s="82"/>
      <c r="M953" s="82"/>
      <c r="N953" s="82"/>
    </row>
    <row r="954" spans="1:14" ht="15" customHeight="1" x14ac:dyDescent="0.25">
      <c r="A954" s="82"/>
      <c r="B954" s="82"/>
      <c r="C954" s="82"/>
      <c r="D954" s="82"/>
      <c r="E954" s="82"/>
      <c r="F954" s="82"/>
      <c r="G954" s="82"/>
      <c r="H954" s="82"/>
      <c r="I954" s="82"/>
      <c r="J954" s="82"/>
      <c r="K954" s="82"/>
      <c r="L954" s="82"/>
      <c r="M954" s="82"/>
      <c r="N954" s="82"/>
    </row>
    <row r="955" spans="1:14" ht="15" customHeight="1" x14ac:dyDescent="0.25">
      <c r="A955" s="82"/>
      <c r="B955" s="82"/>
      <c r="C955" s="82"/>
      <c r="D955" s="82"/>
      <c r="E955" s="82"/>
      <c r="F955" s="82"/>
      <c r="G955" s="82"/>
      <c r="H955" s="82"/>
      <c r="I955" s="82"/>
      <c r="J955" s="82"/>
      <c r="K955" s="82"/>
      <c r="L955" s="82"/>
      <c r="M955" s="82"/>
      <c r="N955" s="82"/>
    </row>
    <row r="956" spans="1:14" ht="15" customHeight="1" x14ac:dyDescent="0.25">
      <c r="A956" s="82"/>
      <c r="B956" s="82"/>
      <c r="C956" s="82"/>
      <c r="D956" s="82"/>
      <c r="E956" s="82"/>
      <c r="F956" s="82"/>
      <c r="G956" s="82"/>
      <c r="H956" s="82"/>
      <c r="I956" s="82"/>
      <c r="J956" s="82"/>
      <c r="K956" s="82"/>
      <c r="L956" s="82"/>
      <c r="M956" s="82"/>
      <c r="N956" s="82"/>
    </row>
    <row r="957" spans="1:14" ht="15" customHeight="1" x14ac:dyDescent="0.25">
      <c r="A957" s="82"/>
      <c r="B957" s="82"/>
      <c r="C957" s="82"/>
      <c r="D957" s="82"/>
      <c r="E957" s="82"/>
      <c r="F957" s="82"/>
      <c r="G957" s="82"/>
      <c r="H957" s="82"/>
      <c r="I957" s="82"/>
      <c r="J957" s="82"/>
      <c r="K957" s="82"/>
      <c r="L957" s="82"/>
      <c r="M957" s="82"/>
      <c r="N957" s="82"/>
    </row>
    <row r="958" spans="1:14" ht="15" customHeight="1" x14ac:dyDescent="0.25">
      <c r="A958" s="82"/>
      <c r="B958" s="82"/>
      <c r="C958" s="82"/>
      <c r="D958" s="82"/>
      <c r="E958" s="82"/>
      <c r="F958" s="82"/>
      <c r="G958" s="82"/>
      <c r="H958" s="82"/>
      <c r="I958" s="82"/>
      <c r="J958" s="82"/>
      <c r="K958" s="82"/>
      <c r="L958" s="82"/>
      <c r="M958" s="82"/>
      <c r="N958" s="82"/>
    </row>
    <row r="959" spans="1:14" ht="15" customHeight="1" x14ac:dyDescent="0.25">
      <c r="A959" s="82"/>
      <c r="B959" s="82"/>
      <c r="C959" s="82"/>
      <c r="D959" s="82"/>
      <c r="E959" s="82"/>
      <c r="F959" s="82"/>
      <c r="G959" s="82"/>
      <c r="H959" s="82"/>
      <c r="I959" s="82"/>
      <c r="J959" s="82"/>
      <c r="K959" s="82"/>
      <c r="L959" s="82"/>
      <c r="M959" s="82"/>
      <c r="N959" s="82"/>
    </row>
    <row r="960" spans="1:14" ht="15" customHeight="1" x14ac:dyDescent="0.25">
      <c r="A960" s="82"/>
      <c r="B960" s="82"/>
      <c r="C960" s="82"/>
      <c r="D960" s="82"/>
      <c r="E960" s="82"/>
      <c r="F960" s="82"/>
      <c r="G960" s="82"/>
      <c r="H960" s="82"/>
      <c r="I960" s="82"/>
      <c r="J960" s="82"/>
      <c r="K960" s="82"/>
      <c r="L960" s="82"/>
      <c r="M960" s="82"/>
      <c r="N960" s="82"/>
    </row>
    <row r="961" spans="1:14" ht="15" customHeight="1" x14ac:dyDescent="0.25">
      <c r="A961" s="82"/>
      <c r="B961" s="82"/>
      <c r="C961" s="82"/>
      <c r="D961" s="82"/>
      <c r="E961" s="82"/>
      <c r="F961" s="82"/>
      <c r="G961" s="82"/>
      <c r="H961" s="82"/>
      <c r="I961" s="82"/>
      <c r="J961" s="82"/>
      <c r="K961" s="82"/>
      <c r="L961" s="82"/>
      <c r="M961" s="82"/>
      <c r="N961" s="82"/>
    </row>
    <row r="962" spans="1:14" ht="15" customHeight="1" x14ac:dyDescent="0.25">
      <c r="A962" s="82"/>
      <c r="B962" s="82"/>
      <c r="C962" s="82"/>
      <c r="D962" s="82"/>
      <c r="E962" s="82"/>
      <c r="F962" s="82"/>
      <c r="G962" s="82"/>
      <c r="H962" s="82"/>
      <c r="I962" s="82"/>
      <c r="J962" s="82"/>
      <c r="K962" s="82"/>
      <c r="L962" s="82"/>
      <c r="M962" s="82"/>
      <c r="N962" s="82"/>
    </row>
    <row r="963" spans="1:14" ht="15" customHeight="1" x14ac:dyDescent="0.25">
      <c r="A963" s="82"/>
      <c r="B963" s="82"/>
      <c r="C963" s="82"/>
      <c r="D963" s="82"/>
      <c r="E963" s="82"/>
      <c r="F963" s="82"/>
      <c r="G963" s="82"/>
      <c r="H963" s="82"/>
      <c r="I963" s="82"/>
      <c r="J963" s="82"/>
      <c r="K963" s="82"/>
      <c r="L963" s="82"/>
      <c r="M963" s="82"/>
      <c r="N963" s="82"/>
    </row>
    <row r="964" spans="1:14" ht="15" customHeight="1" x14ac:dyDescent="0.25">
      <c r="A964" s="82"/>
      <c r="B964" s="82"/>
      <c r="C964" s="82"/>
      <c r="D964" s="82"/>
      <c r="E964" s="82"/>
      <c r="F964" s="82"/>
      <c r="G964" s="82"/>
      <c r="H964" s="82"/>
      <c r="I964" s="82"/>
      <c r="J964" s="82"/>
      <c r="K964" s="82"/>
      <c r="L964" s="82"/>
      <c r="M964" s="82"/>
      <c r="N964" s="82"/>
    </row>
    <row r="965" spans="1:14" ht="15" customHeight="1" x14ac:dyDescent="0.25">
      <c r="A965" s="82"/>
      <c r="B965" s="82"/>
      <c r="C965" s="82"/>
      <c r="D965" s="82"/>
      <c r="E965" s="82"/>
      <c r="F965" s="82"/>
      <c r="G965" s="82"/>
      <c r="H965" s="82"/>
      <c r="I965" s="82"/>
      <c r="J965" s="82"/>
      <c r="K965" s="82"/>
      <c r="L965" s="82"/>
      <c r="M965" s="82"/>
      <c r="N965" s="82"/>
    </row>
    <row r="966" spans="1:14" ht="15" customHeight="1" x14ac:dyDescent="0.25">
      <c r="A966" s="82"/>
      <c r="B966" s="82"/>
      <c r="C966" s="82"/>
      <c r="D966" s="82"/>
      <c r="E966" s="82"/>
      <c r="F966" s="82"/>
      <c r="G966" s="82"/>
      <c r="H966" s="82"/>
      <c r="I966" s="82"/>
      <c r="J966" s="82"/>
      <c r="K966" s="82"/>
      <c r="L966" s="82"/>
      <c r="M966" s="82"/>
      <c r="N966" s="82"/>
    </row>
    <row r="967" spans="1:14" ht="15" customHeight="1" x14ac:dyDescent="0.25">
      <c r="A967" s="82"/>
      <c r="B967" s="82"/>
      <c r="C967" s="82"/>
      <c r="D967" s="82"/>
      <c r="E967" s="82"/>
      <c r="F967" s="82"/>
      <c r="G967" s="82"/>
      <c r="H967" s="82"/>
      <c r="I967" s="82"/>
      <c r="J967" s="82"/>
      <c r="K967" s="82"/>
      <c r="L967" s="82"/>
      <c r="M967" s="82"/>
      <c r="N967" s="82"/>
    </row>
    <row r="968" spans="1:14" ht="15" customHeight="1" x14ac:dyDescent="0.25">
      <c r="A968" s="82"/>
      <c r="B968" s="82"/>
      <c r="C968" s="82"/>
      <c r="D968" s="82"/>
      <c r="E968" s="82"/>
      <c r="F968" s="82"/>
      <c r="G968" s="82"/>
      <c r="H968" s="82"/>
      <c r="I968" s="82"/>
      <c r="J968" s="82"/>
      <c r="K968" s="82"/>
      <c r="L968" s="82"/>
      <c r="M968" s="82"/>
      <c r="N968" s="82"/>
    </row>
    <row r="969" spans="1:14" ht="15" customHeight="1" x14ac:dyDescent="0.25">
      <c r="A969" s="82"/>
      <c r="B969" s="82"/>
      <c r="C969" s="82"/>
      <c r="D969" s="82"/>
      <c r="E969" s="82"/>
      <c r="F969" s="82"/>
      <c r="G969" s="82"/>
      <c r="H969" s="82"/>
      <c r="I969" s="82"/>
      <c r="J969" s="82"/>
      <c r="K969" s="82"/>
      <c r="L969" s="82"/>
      <c r="M969" s="82"/>
      <c r="N969" s="82"/>
    </row>
    <row r="970" spans="1:14" ht="15" customHeight="1" x14ac:dyDescent="0.25">
      <c r="A970" s="82"/>
      <c r="B970" s="82"/>
      <c r="C970" s="82"/>
      <c r="D970" s="82"/>
      <c r="E970" s="82"/>
      <c r="F970" s="82"/>
      <c r="G970" s="82"/>
      <c r="H970" s="82"/>
      <c r="I970" s="82"/>
      <c r="J970" s="82"/>
      <c r="K970" s="82"/>
      <c r="L970" s="82"/>
      <c r="M970" s="82"/>
      <c r="N970" s="82"/>
    </row>
    <row r="971" spans="1:14" ht="15" customHeight="1" x14ac:dyDescent="0.25">
      <c r="A971" s="82"/>
      <c r="B971" s="82"/>
      <c r="C971" s="82"/>
      <c r="D971" s="82"/>
      <c r="E971" s="82"/>
      <c r="F971" s="82"/>
      <c r="G971" s="82"/>
      <c r="H971" s="82"/>
      <c r="I971" s="82"/>
      <c r="J971" s="82"/>
      <c r="K971" s="82"/>
      <c r="L971" s="82"/>
      <c r="M971" s="82"/>
      <c r="N971" s="82"/>
    </row>
    <row r="972" spans="1:14" ht="15" customHeight="1" x14ac:dyDescent="0.25">
      <c r="A972" s="82"/>
      <c r="B972" s="82"/>
      <c r="C972" s="82"/>
      <c r="D972" s="82"/>
      <c r="E972" s="82"/>
      <c r="F972" s="82"/>
      <c r="G972" s="82"/>
      <c r="H972" s="82"/>
      <c r="I972" s="82"/>
      <c r="J972" s="82"/>
      <c r="K972" s="82"/>
      <c r="L972" s="82"/>
      <c r="M972" s="82"/>
      <c r="N972" s="82"/>
    </row>
    <row r="973" spans="1:14" ht="15" customHeight="1" x14ac:dyDescent="0.25">
      <c r="A973" s="82"/>
      <c r="B973" s="82"/>
      <c r="C973" s="82"/>
      <c r="D973" s="82"/>
      <c r="E973" s="82"/>
      <c r="F973" s="82"/>
      <c r="G973" s="82"/>
      <c r="H973" s="82"/>
      <c r="I973" s="82"/>
      <c r="J973" s="82"/>
      <c r="K973" s="82"/>
      <c r="L973" s="82"/>
      <c r="M973" s="82"/>
      <c r="N973" s="82"/>
    </row>
    <row r="974" spans="1:14" ht="15" customHeight="1" x14ac:dyDescent="0.25">
      <c r="A974" s="82"/>
      <c r="B974" s="82"/>
      <c r="C974" s="82"/>
      <c r="D974" s="82"/>
      <c r="E974" s="82"/>
      <c r="F974" s="82"/>
      <c r="G974" s="82"/>
      <c r="H974" s="82"/>
      <c r="I974" s="82"/>
      <c r="J974" s="82"/>
      <c r="K974" s="82"/>
      <c r="L974" s="82"/>
      <c r="M974" s="82"/>
      <c r="N974" s="82"/>
    </row>
    <row r="975" spans="1:14" ht="15" customHeight="1" x14ac:dyDescent="0.25">
      <c r="A975" s="82"/>
      <c r="B975" s="82"/>
      <c r="C975" s="82"/>
      <c r="D975" s="82"/>
      <c r="E975" s="82"/>
      <c r="F975" s="82"/>
      <c r="G975" s="82"/>
      <c r="H975" s="82"/>
      <c r="I975" s="82"/>
      <c r="J975" s="82"/>
      <c r="K975" s="82"/>
      <c r="L975" s="82"/>
      <c r="M975" s="82"/>
      <c r="N975" s="82"/>
    </row>
    <row r="976" spans="1:14" ht="15" customHeight="1" x14ac:dyDescent="0.25">
      <c r="A976" s="82"/>
      <c r="B976" s="82"/>
      <c r="C976" s="82"/>
      <c r="D976" s="82"/>
      <c r="E976" s="82"/>
      <c r="F976" s="82"/>
      <c r="G976" s="82"/>
      <c r="H976" s="82"/>
      <c r="I976" s="82"/>
      <c r="J976" s="82"/>
      <c r="K976" s="82"/>
      <c r="L976" s="82"/>
      <c r="M976" s="82"/>
      <c r="N976" s="82"/>
    </row>
    <row r="977" spans="1:14" ht="15" customHeight="1" x14ac:dyDescent="0.25">
      <c r="A977" s="82"/>
      <c r="B977" s="82"/>
      <c r="C977" s="82"/>
      <c r="D977" s="82"/>
      <c r="E977" s="82"/>
      <c r="F977" s="82"/>
      <c r="G977" s="82"/>
      <c r="H977" s="82"/>
      <c r="I977" s="82"/>
      <c r="J977" s="82"/>
      <c r="K977" s="82"/>
      <c r="L977" s="82"/>
      <c r="M977" s="82"/>
      <c r="N977" s="82"/>
    </row>
    <row r="978" spans="1:14" ht="15" customHeight="1" x14ac:dyDescent="0.25">
      <c r="A978" s="82"/>
      <c r="B978" s="82"/>
      <c r="C978" s="82"/>
      <c r="D978" s="82"/>
      <c r="E978" s="82"/>
      <c r="F978" s="82"/>
      <c r="G978" s="82"/>
      <c r="H978" s="82"/>
      <c r="I978" s="82"/>
      <c r="J978" s="82"/>
      <c r="K978" s="82"/>
      <c r="L978" s="82"/>
      <c r="M978" s="82"/>
      <c r="N978" s="82"/>
    </row>
    <row r="979" spans="1:14" ht="15" customHeight="1" x14ac:dyDescent="0.25">
      <c r="A979" s="82"/>
      <c r="B979" s="82"/>
      <c r="C979" s="82"/>
      <c r="D979" s="82"/>
      <c r="E979" s="82"/>
      <c r="F979" s="82"/>
      <c r="G979" s="82"/>
      <c r="H979" s="82"/>
      <c r="I979" s="82"/>
      <c r="J979" s="82"/>
      <c r="K979" s="82"/>
      <c r="L979" s="82"/>
      <c r="M979" s="82"/>
      <c r="N979" s="82"/>
    </row>
    <row r="980" spans="1:14" ht="15" customHeight="1" x14ac:dyDescent="0.25">
      <c r="A980" s="82"/>
      <c r="B980" s="82"/>
      <c r="C980" s="82"/>
      <c r="D980" s="82"/>
      <c r="E980" s="82"/>
      <c r="F980" s="82"/>
      <c r="G980" s="82"/>
      <c r="H980" s="82"/>
      <c r="I980" s="82"/>
      <c r="J980" s="82"/>
      <c r="K980" s="82"/>
      <c r="L980" s="82"/>
      <c r="M980" s="82"/>
      <c r="N980" s="82"/>
    </row>
    <row r="981" spans="1:14" ht="15" customHeight="1" x14ac:dyDescent="0.25">
      <c r="A981" s="82"/>
      <c r="B981" s="82"/>
      <c r="C981" s="82"/>
      <c r="D981" s="82"/>
      <c r="E981" s="82"/>
      <c r="F981" s="82"/>
      <c r="G981" s="82"/>
      <c r="H981" s="82"/>
      <c r="I981" s="82"/>
      <c r="J981" s="82"/>
      <c r="K981" s="82"/>
      <c r="L981" s="82"/>
      <c r="M981" s="82"/>
      <c r="N981" s="82"/>
    </row>
    <row r="982" spans="1:14" ht="15" customHeight="1" x14ac:dyDescent="0.25">
      <c r="A982" s="82"/>
      <c r="B982" s="82"/>
      <c r="C982" s="82"/>
      <c r="D982" s="82"/>
      <c r="E982" s="82"/>
      <c r="F982" s="82"/>
      <c r="G982" s="82"/>
      <c r="H982" s="82"/>
      <c r="I982" s="82"/>
      <c r="J982" s="82"/>
      <c r="K982" s="82"/>
      <c r="L982" s="82"/>
      <c r="M982" s="82"/>
      <c r="N982" s="82"/>
    </row>
    <row r="983" spans="1:14" ht="15" customHeight="1" x14ac:dyDescent="0.25">
      <c r="A983" s="82"/>
      <c r="B983" s="82"/>
      <c r="C983" s="82"/>
      <c r="D983" s="82"/>
      <c r="E983" s="82"/>
      <c r="F983" s="82"/>
      <c r="G983" s="82"/>
      <c r="H983" s="82"/>
      <c r="I983" s="82"/>
      <c r="J983" s="82"/>
      <c r="K983" s="82"/>
      <c r="L983" s="82"/>
      <c r="M983" s="82"/>
      <c r="N983" s="82"/>
    </row>
    <row r="984" spans="1:14" ht="15" customHeight="1" x14ac:dyDescent="0.25">
      <c r="A984" s="82"/>
      <c r="B984" s="82"/>
      <c r="C984" s="82"/>
      <c r="D984" s="82"/>
      <c r="E984" s="82"/>
      <c r="F984" s="82"/>
      <c r="G984" s="82"/>
      <c r="H984" s="82"/>
      <c r="I984" s="82"/>
      <c r="J984" s="82"/>
      <c r="K984" s="82"/>
      <c r="L984" s="82"/>
      <c r="M984" s="82"/>
      <c r="N984" s="82"/>
    </row>
    <row r="985" spans="1:14" ht="15" customHeight="1" x14ac:dyDescent="0.25">
      <c r="A985" s="82"/>
      <c r="B985" s="82"/>
      <c r="C985" s="82"/>
      <c r="D985" s="82"/>
      <c r="E985" s="82"/>
      <c r="F985" s="82"/>
      <c r="G985" s="82"/>
      <c r="H985" s="82"/>
      <c r="I985" s="82"/>
      <c r="J985" s="82"/>
      <c r="K985" s="82"/>
      <c r="L985" s="82"/>
      <c r="M985" s="82"/>
      <c r="N985" s="82"/>
    </row>
    <row r="986" spans="1:14" ht="15" customHeight="1" x14ac:dyDescent="0.25">
      <c r="A986" s="82"/>
      <c r="B986" s="82"/>
      <c r="C986" s="82"/>
      <c r="D986" s="82"/>
      <c r="E986" s="82"/>
      <c r="F986" s="82"/>
      <c r="G986" s="82"/>
      <c r="H986" s="82"/>
      <c r="I986" s="82"/>
      <c r="J986" s="82"/>
      <c r="K986" s="82"/>
      <c r="L986" s="82"/>
      <c r="M986" s="82"/>
      <c r="N986" s="82"/>
    </row>
    <row r="987" spans="1:14" ht="15" customHeight="1" x14ac:dyDescent="0.25">
      <c r="A987" s="82"/>
      <c r="B987" s="82"/>
      <c r="C987" s="82"/>
      <c r="D987" s="82"/>
      <c r="E987" s="82"/>
      <c r="F987" s="82"/>
      <c r="G987" s="82"/>
      <c r="H987" s="82"/>
      <c r="I987" s="82"/>
      <c r="J987" s="82"/>
      <c r="K987" s="82"/>
      <c r="L987" s="82"/>
      <c r="M987" s="82"/>
      <c r="N987" s="82"/>
    </row>
    <row r="988" spans="1:14" ht="15" customHeight="1" x14ac:dyDescent="0.25">
      <c r="A988" s="82"/>
      <c r="B988" s="82"/>
      <c r="C988" s="82"/>
      <c r="D988" s="82"/>
      <c r="E988" s="82"/>
      <c r="F988" s="82"/>
      <c r="G988" s="82"/>
      <c r="H988" s="82"/>
      <c r="I988" s="82"/>
      <c r="J988" s="82"/>
      <c r="K988" s="82"/>
      <c r="L988" s="82"/>
      <c r="M988" s="82"/>
      <c r="N988" s="82"/>
    </row>
    <row r="989" spans="1:14" ht="15" customHeight="1" x14ac:dyDescent="0.25">
      <c r="A989" s="82"/>
      <c r="B989" s="82"/>
      <c r="C989" s="82"/>
      <c r="D989" s="82"/>
      <c r="E989" s="82"/>
      <c r="F989" s="82"/>
      <c r="G989" s="82"/>
      <c r="H989" s="82"/>
      <c r="I989" s="82"/>
      <c r="J989" s="82"/>
      <c r="K989" s="82"/>
      <c r="L989" s="82"/>
      <c r="M989" s="82"/>
      <c r="N989" s="82"/>
    </row>
    <row r="990" spans="1:14" ht="15" customHeight="1" x14ac:dyDescent="0.25">
      <c r="A990" s="82"/>
      <c r="B990" s="82"/>
      <c r="C990" s="82"/>
      <c r="D990" s="82"/>
      <c r="E990" s="82"/>
      <c r="F990" s="82"/>
      <c r="G990" s="82"/>
      <c r="H990" s="82"/>
      <c r="I990" s="82"/>
      <c r="J990" s="82"/>
      <c r="K990" s="82"/>
      <c r="L990" s="82"/>
      <c r="M990" s="82"/>
      <c r="N990" s="82"/>
    </row>
    <row r="991" spans="1:14" ht="15" customHeight="1" x14ac:dyDescent="0.25">
      <c r="A991" s="82"/>
      <c r="B991" s="82"/>
      <c r="C991" s="82"/>
      <c r="D991" s="82"/>
      <c r="E991" s="82"/>
      <c r="F991" s="82"/>
      <c r="G991" s="82"/>
      <c r="H991" s="82"/>
      <c r="I991" s="82"/>
      <c r="J991" s="82"/>
      <c r="K991" s="82"/>
      <c r="L991" s="82"/>
      <c r="M991" s="82"/>
      <c r="N991" s="82"/>
    </row>
    <row r="992" spans="1:14" ht="15" customHeight="1" x14ac:dyDescent="0.25">
      <c r="A992" s="82"/>
      <c r="B992" s="82"/>
      <c r="C992" s="82"/>
      <c r="D992" s="82"/>
      <c r="E992" s="82"/>
      <c r="F992" s="82"/>
      <c r="G992" s="82"/>
      <c r="H992" s="82"/>
      <c r="I992" s="82"/>
      <c r="J992" s="82"/>
      <c r="K992" s="82"/>
      <c r="L992" s="82"/>
      <c r="M992" s="82"/>
      <c r="N992" s="82"/>
    </row>
    <row r="993" spans="1:14" ht="15" customHeight="1" x14ac:dyDescent="0.25">
      <c r="A993" s="82"/>
      <c r="B993" s="82"/>
      <c r="C993" s="82"/>
      <c r="D993" s="82"/>
      <c r="E993" s="82"/>
      <c r="F993" s="82"/>
      <c r="G993" s="82"/>
      <c r="H993" s="82"/>
      <c r="I993" s="82"/>
      <c r="J993" s="82"/>
      <c r="K993" s="82"/>
      <c r="L993" s="82"/>
      <c r="M993" s="82"/>
      <c r="N993" s="82"/>
    </row>
    <row r="994" spans="1:14" ht="15" customHeight="1" x14ac:dyDescent="0.25">
      <c r="A994" s="82"/>
      <c r="B994" s="82"/>
      <c r="C994" s="82"/>
      <c r="D994" s="82"/>
      <c r="E994" s="82"/>
      <c r="F994" s="82"/>
      <c r="G994" s="82"/>
      <c r="H994" s="82"/>
      <c r="I994" s="82"/>
      <c r="J994" s="82"/>
      <c r="K994" s="82"/>
      <c r="L994" s="82"/>
      <c r="M994" s="82"/>
      <c r="N994" s="82"/>
    </row>
    <row r="995" spans="1:14" ht="15" customHeight="1" x14ac:dyDescent="0.25">
      <c r="A995" s="82"/>
      <c r="B995" s="82"/>
      <c r="C995" s="82"/>
      <c r="D995" s="82"/>
      <c r="E995" s="82"/>
      <c r="F995" s="82"/>
      <c r="G995" s="82"/>
      <c r="H995" s="82"/>
      <c r="I995" s="82"/>
      <c r="J995" s="82"/>
      <c r="K995" s="82"/>
      <c r="L995" s="82"/>
      <c r="M995" s="82"/>
      <c r="N995" s="82"/>
    </row>
    <row r="996" spans="1:14" ht="15" customHeight="1" x14ac:dyDescent="0.25">
      <c r="A996" s="82"/>
      <c r="B996" s="82"/>
      <c r="C996" s="82"/>
      <c r="D996" s="82"/>
      <c r="E996" s="82"/>
      <c r="F996" s="82"/>
      <c r="G996" s="82"/>
      <c r="H996" s="82"/>
      <c r="I996" s="82"/>
      <c r="J996" s="82"/>
      <c r="K996" s="82"/>
      <c r="L996" s="82"/>
      <c r="M996" s="82"/>
      <c r="N996" s="82"/>
    </row>
    <row r="997" spans="1:14" ht="15" customHeight="1" x14ac:dyDescent="0.25">
      <c r="A997" s="82"/>
      <c r="B997" s="82"/>
      <c r="C997" s="82"/>
      <c r="D997" s="82"/>
      <c r="E997" s="82"/>
      <c r="F997" s="82"/>
      <c r="G997" s="82"/>
      <c r="H997" s="82"/>
      <c r="I997" s="82"/>
      <c r="J997" s="82"/>
      <c r="K997" s="82"/>
      <c r="L997" s="82"/>
      <c r="M997" s="82"/>
      <c r="N997" s="82"/>
    </row>
    <row r="998" spans="1:14" ht="15" customHeight="1" x14ac:dyDescent="0.25">
      <c r="A998" s="82"/>
      <c r="B998" s="82"/>
      <c r="C998" s="82"/>
      <c r="D998" s="82"/>
      <c r="E998" s="82"/>
      <c r="F998" s="82"/>
      <c r="G998" s="82"/>
      <c r="H998" s="82"/>
      <c r="I998" s="82"/>
      <c r="J998" s="82"/>
      <c r="K998" s="82"/>
      <c r="L998" s="82"/>
      <c r="M998" s="82"/>
      <c r="N998" s="82"/>
    </row>
    <row r="999" spans="1:14" ht="15" customHeight="1" x14ac:dyDescent="0.25">
      <c r="A999" s="82"/>
      <c r="B999" s="82"/>
      <c r="C999" s="82"/>
      <c r="D999" s="82"/>
      <c r="E999" s="82"/>
      <c r="F999" s="82"/>
      <c r="G999" s="82"/>
      <c r="H999" s="82"/>
      <c r="I999" s="82"/>
      <c r="J999" s="82"/>
      <c r="K999" s="82"/>
      <c r="L999" s="82"/>
      <c r="M999" s="82"/>
      <c r="N999" s="82"/>
    </row>
    <row r="1000" spans="1:14" ht="15" customHeight="1" x14ac:dyDescent="0.25">
      <c r="A1000" s="82"/>
      <c r="B1000" s="82"/>
      <c r="C1000" s="82"/>
      <c r="D1000" s="82"/>
      <c r="E1000" s="82"/>
      <c r="F1000" s="82"/>
      <c r="G1000" s="82"/>
      <c r="H1000" s="82"/>
      <c r="I1000" s="82"/>
      <c r="J1000" s="82"/>
      <c r="K1000" s="82"/>
      <c r="L1000" s="82"/>
      <c r="M1000" s="82"/>
      <c r="N1000" s="82"/>
    </row>
    <row r="1001" spans="1:14" ht="15" customHeight="1" x14ac:dyDescent="0.25">
      <c r="A1001" s="82"/>
      <c r="B1001" s="82"/>
      <c r="C1001" s="82"/>
      <c r="D1001" s="82"/>
      <c r="E1001" s="82"/>
      <c r="F1001" s="82"/>
      <c r="G1001" s="82"/>
      <c r="H1001" s="82"/>
      <c r="I1001" s="82"/>
      <c r="J1001" s="82"/>
      <c r="K1001" s="82"/>
      <c r="L1001" s="82"/>
      <c r="M1001" s="82"/>
      <c r="N1001" s="82"/>
    </row>
    <row r="1002" spans="1:14" ht="15" customHeight="1" x14ac:dyDescent="0.25">
      <c r="A1002" s="82"/>
      <c r="B1002" s="82"/>
      <c r="C1002" s="82"/>
      <c r="D1002" s="82"/>
      <c r="E1002" s="82"/>
      <c r="F1002" s="82"/>
      <c r="G1002" s="82"/>
      <c r="H1002" s="82"/>
      <c r="I1002" s="82"/>
      <c r="J1002" s="82"/>
      <c r="K1002" s="82"/>
      <c r="L1002" s="82"/>
      <c r="M1002" s="82"/>
      <c r="N1002" s="82"/>
    </row>
    <row r="1003" spans="1:14" ht="15" customHeight="1" x14ac:dyDescent="0.25">
      <c r="A1003" s="82"/>
      <c r="B1003" s="82"/>
      <c r="C1003" s="82"/>
      <c r="D1003" s="82"/>
      <c r="E1003" s="82"/>
      <c r="F1003" s="82"/>
      <c r="G1003" s="82"/>
      <c r="H1003" s="82"/>
      <c r="I1003" s="82"/>
      <c r="J1003" s="82"/>
      <c r="K1003" s="82"/>
      <c r="L1003" s="82"/>
      <c r="M1003" s="82"/>
      <c r="N1003" s="82"/>
    </row>
    <row r="1004" spans="1:14" ht="15" customHeight="1" x14ac:dyDescent="0.25">
      <c r="A1004" s="82"/>
      <c r="B1004" s="82"/>
      <c r="C1004" s="82"/>
      <c r="D1004" s="82"/>
      <c r="E1004" s="82"/>
      <c r="F1004" s="82"/>
      <c r="G1004" s="82"/>
      <c r="H1004" s="82"/>
      <c r="I1004" s="82"/>
      <c r="J1004" s="82"/>
      <c r="K1004" s="82"/>
      <c r="L1004" s="82"/>
      <c r="M1004" s="82"/>
      <c r="N1004" s="82"/>
    </row>
    <row r="1005" spans="1:14" ht="15" customHeight="1" x14ac:dyDescent="0.25">
      <c r="A1005" s="82"/>
      <c r="B1005" s="82"/>
      <c r="C1005" s="82"/>
      <c r="D1005" s="82"/>
      <c r="E1005" s="82"/>
      <c r="F1005" s="82"/>
      <c r="G1005" s="82"/>
      <c r="H1005" s="82"/>
      <c r="I1005" s="82"/>
      <c r="J1005" s="82"/>
      <c r="K1005" s="82"/>
      <c r="L1005" s="82"/>
      <c r="M1005" s="82"/>
      <c r="N1005" s="82"/>
    </row>
    <row r="1006" spans="1:14" ht="15" customHeight="1" x14ac:dyDescent="0.25">
      <c r="A1006" s="82"/>
      <c r="B1006" s="82"/>
      <c r="C1006" s="82"/>
      <c r="D1006" s="82"/>
      <c r="E1006" s="82"/>
      <c r="F1006" s="82"/>
      <c r="G1006" s="82"/>
      <c r="H1006" s="82"/>
      <c r="I1006" s="82"/>
      <c r="J1006" s="82"/>
      <c r="K1006" s="82"/>
      <c r="L1006" s="82"/>
      <c r="M1006" s="82"/>
      <c r="N1006" s="82"/>
    </row>
    <row r="1007" spans="1:14" ht="15" customHeight="1" x14ac:dyDescent="0.25">
      <c r="A1007" s="82"/>
      <c r="B1007" s="82"/>
      <c r="C1007" s="82"/>
      <c r="D1007" s="82"/>
      <c r="E1007" s="82"/>
      <c r="F1007" s="82"/>
      <c r="G1007" s="82"/>
      <c r="H1007" s="82"/>
      <c r="I1007" s="82"/>
      <c r="J1007" s="82"/>
      <c r="K1007" s="82"/>
      <c r="L1007" s="82"/>
      <c r="M1007" s="82"/>
      <c r="N1007" s="82"/>
    </row>
    <row r="1008" spans="1:14" ht="15" customHeight="1" x14ac:dyDescent="0.25">
      <c r="A1008" s="82"/>
      <c r="B1008" s="82"/>
      <c r="C1008" s="82"/>
      <c r="D1008" s="82"/>
      <c r="E1008" s="82"/>
      <c r="F1008" s="82"/>
      <c r="G1008" s="82"/>
      <c r="H1008" s="82"/>
      <c r="I1008" s="82"/>
      <c r="J1008" s="82"/>
      <c r="K1008" s="82"/>
      <c r="L1008" s="82"/>
      <c r="M1008" s="82"/>
      <c r="N1008" s="82"/>
    </row>
    <row r="1009" spans="1:14" ht="15" customHeight="1" x14ac:dyDescent="0.25">
      <c r="A1009" s="82"/>
      <c r="B1009" s="82"/>
      <c r="C1009" s="82"/>
      <c r="D1009" s="82"/>
      <c r="E1009" s="82"/>
      <c r="F1009" s="82"/>
      <c r="G1009" s="82"/>
      <c r="H1009" s="82"/>
      <c r="I1009" s="82"/>
      <c r="J1009" s="82"/>
      <c r="K1009" s="82"/>
      <c r="L1009" s="82"/>
      <c r="M1009" s="82"/>
      <c r="N1009" s="82"/>
    </row>
    <row r="1010" spans="1:14" ht="15" customHeight="1" x14ac:dyDescent="0.25">
      <c r="A1010" s="82"/>
      <c r="B1010" s="82"/>
      <c r="C1010" s="82"/>
      <c r="D1010" s="82"/>
      <c r="E1010" s="82"/>
      <c r="F1010" s="82"/>
      <c r="G1010" s="82"/>
      <c r="H1010" s="82"/>
      <c r="I1010" s="82"/>
      <c r="J1010" s="82"/>
      <c r="K1010" s="82"/>
      <c r="L1010" s="82"/>
      <c r="M1010" s="82"/>
      <c r="N1010" s="82"/>
    </row>
    <row r="1011" spans="1:14" ht="15" customHeight="1" x14ac:dyDescent="0.25">
      <c r="A1011" s="82"/>
      <c r="B1011" s="82"/>
      <c r="C1011" s="82"/>
      <c r="D1011" s="82"/>
      <c r="E1011" s="82"/>
      <c r="F1011" s="82"/>
      <c r="G1011" s="82"/>
      <c r="H1011" s="82"/>
      <c r="I1011" s="82"/>
      <c r="J1011" s="82"/>
      <c r="K1011" s="82"/>
      <c r="L1011" s="82"/>
      <c r="M1011" s="82"/>
      <c r="N1011" s="82"/>
    </row>
    <row r="1012" spans="1:14" ht="15" customHeight="1" x14ac:dyDescent="0.25">
      <c r="A1012" s="82"/>
      <c r="B1012" s="82"/>
      <c r="C1012" s="82"/>
      <c r="D1012" s="82"/>
      <c r="E1012" s="82"/>
      <c r="F1012" s="82"/>
      <c r="G1012" s="82"/>
      <c r="H1012" s="82"/>
      <c r="I1012" s="82"/>
      <c r="J1012" s="82"/>
      <c r="K1012" s="82"/>
      <c r="L1012" s="82"/>
      <c r="M1012" s="82"/>
      <c r="N1012" s="82"/>
    </row>
    <row r="1013" spans="1:14" ht="15" customHeight="1" x14ac:dyDescent="0.25">
      <c r="A1013" s="82"/>
      <c r="B1013" s="82"/>
      <c r="C1013" s="82"/>
      <c r="D1013" s="82"/>
      <c r="E1013" s="82"/>
      <c r="F1013" s="82"/>
      <c r="G1013" s="82"/>
      <c r="H1013" s="82"/>
      <c r="I1013" s="82"/>
      <c r="J1013" s="82"/>
      <c r="K1013" s="82"/>
      <c r="L1013" s="82"/>
      <c r="M1013" s="82"/>
      <c r="N1013" s="82"/>
    </row>
    <row r="1014" spans="1:14" ht="15" customHeight="1" x14ac:dyDescent="0.25">
      <c r="A1014" s="82"/>
      <c r="B1014" s="82"/>
      <c r="C1014" s="82"/>
      <c r="D1014" s="82"/>
      <c r="E1014" s="82"/>
      <c r="F1014" s="82"/>
      <c r="G1014" s="82"/>
      <c r="H1014" s="82"/>
      <c r="I1014" s="82"/>
      <c r="J1014" s="82"/>
      <c r="K1014" s="82"/>
      <c r="L1014" s="82"/>
      <c r="M1014" s="82"/>
      <c r="N1014" s="82"/>
    </row>
    <row r="1015" spans="1:14" ht="15" customHeight="1" x14ac:dyDescent="0.25">
      <c r="A1015" s="82"/>
      <c r="B1015" s="82"/>
      <c r="C1015" s="82"/>
      <c r="D1015" s="82"/>
      <c r="E1015" s="82"/>
      <c r="F1015" s="82"/>
      <c r="G1015" s="82"/>
      <c r="H1015" s="82"/>
      <c r="I1015" s="82"/>
      <c r="J1015" s="82"/>
      <c r="K1015" s="82"/>
      <c r="L1015" s="82"/>
      <c r="M1015" s="82"/>
      <c r="N1015" s="82"/>
    </row>
    <row r="1016" spans="1:14" ht="15" customHeight="1" x14ac:dyDescent="0.25">
      <c r="A1016" s="82"/>
      <c r="B1016" s="82"/>
      <c r="C1016" s="82"/>
      <c r="D1016" s="82"/>
      <c r="E1016" s="82"/>
      <c r="F1016" s="82"/>
      <c r="G1016" s="82"/>
      <c r="H1016" s="82"/>
      <c r="I1016" s="82"/>
      <c r="J1016" s="82"/>
      <c r="K1016" s="82"/>
      <c r="L1016" s="82"/>
      <c r="M1016" s="82"/>
      <c r="N1016" s="82"/>
    </row>
    <row r="1017" spans="1:14" ht="15" customHeight="1" x14ac:dyDescent="0.25">
      <c r="A1017" s="82"/>
      <c r="B1017" s="82"/>
      <c r="C1017" s="82"/>
      <c r="D1017" s="82"/>
      <c r="E1017" s="82"/>
      <c r="F1017" s="82"/>
      <c r="G1017" s="82"/>
      <c r="H1017" s="82"/>
      <c r="I1017" s="82"/>
      <c r="J1017" s="82"/>
      <c r="K1017" s="82"/>
      <c r="L1017" s="82"/>
      <c r="M1017" s="82"/>
      <c r="N1017" s="82"/>
    </row>
    <row r="1018" spans="1:14" ht="15" customHeight="1" x14ac:dyDescent="0.25">
      <c r="A1018" s="82"/>
      <c r="B1018" s="82"/>
      <c r="C1018" s="82"/>
      <c r="D1018" s="82"/>
      <c r="E1018" s="82"/>
      <c r="F1018" s="82"/>
      <c r="G1018" s="82"/>
      <c r="H1018" s="82"/>
      <c r="I1018" s="82"/>
      <c r="J1018" s="82"/>
      <c r="K1018" s="82"/>
      <c r="L1018" s="82"/>
      <c r="M1018" s="82"/>
      <c r="N1018" s="82"/>
    </row>
    <row r="1019" spans="1:14" ht="15" customHeight="1" x14ac:dyDescent="0.25">
      <c r="A1019" s="82"/>
      <c r="B1019" s="82"/>
      <c r="C1019" s="82"/>
      <c r="D1019" s="82"/>
      <c r="E1019" s="82"/>
      <c r="F1019" s="82"/>
      <c r="G1019" s="82"/>
      <c r="H1019" s="82"/>
      <c r="I1019" s="82"/>
      <c r="J1019" s="82"/>
      <c r="K1019" s="82"/>
      <c r="L1019" s="82"/>
      <c r="M1019" s="82"/>
      <c r="N1019" s="82"/>
    </row>
    <row r="1020" spans="1:14" ht="15" customHeight="1" x14ac:dyDescent="0.25">
      <c r="A1020" s="82"/>
      <c r="B1020" s="82"/>
      <c r="C1020" s="82"/>
      <c r="D1020" s="82"/>
      <c r="E1020" s="82"/>
      <c r="F1020" s="82"/>
      <c r="G1020" s="82"/>
      <c r="H1020" s="82"/>
      <c r="I1020" s="82"/>
      <c r="J1020" s="82"/>
      <c r="K1020" s="82"/>
      <c r="L1020" s="82"/>
      <c r="M1020" s="82"/>
      <c r="N1020" s="82"/>
    </row>
  </sheetData>
  <sheetProtection algorithmName="SHA-512" hashValue="56tlQsebvRzK/bt7kimPXUDLKLYE5/rWfwCj3/kFQo30L1FWazdXmTCW9OB15NqBoQy0izIpWNHcq1eKkhkCLA==" saltValue="Th8zG2eB1/e5YhMP5NpeUg==" spinCount="100000" sheet="1" objects="1" scenarios="1" selectLockedCells="1"/>
  <autoFilter ref="G3:N184" xr:uid="{5078589D-03E5-4B28-8E96-56C881441617}"/>
  <mergeCells count="17">
    <mergeCell ref="A1:A3"/>
    <mergeCell ref="B1:D3"/>
    <mergeCell ref="E1:E3"/>
    <mergeCell ref="F1:F3"/>
    <mergeCell ref="K1:L2"/>
    <mergeCell ref="M1:N2"/>
    <mergeCell ref="A4:D4"/>
    <mergeCell ref="B81:D81"/>
    <mergeCell ref="G1:H2"/>
    <mergeCell ref="I1:J2"/>
    <mergeCell ref="B184:D184"/>
    <mergeCell ref="B86:D86"/>
    <mergeCell ref="B120:D120"/>
    <mergeCell ref="B121:D121"/>
    <mergeCell ref="A175:N175"/>
    <mergeCell ref="B85:D85"/>
    <mergeCell ref="B139:D139"/>
  </mergeCells>
  <printOptions horizontalCentered="1"/>
  <pageMargins left="0.31496062992125984" right="0.31496062992125984" top="0.55118110236220474" bottom="0.55118110236220474" header="0.31496062992125984" footer="0.31496062992125984"/>
  <pageSetup paperSize="9" scale="47" orientation="landscape" horizontalDpi="360" verticalDpi="360" r:id="rId1"/>
  <rowBreaks count="4" manualBreakCount="4">
    <brk id="40" max="16" man="1"/>
    <brk id="91" max="16" man="1"/>
    <brk id="122" max="16" man="1"/>
    <brk id="162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06B77-FE43-40F9-BB50-3AB48CC7F214}">
  <sheetPr codeName="Hoja2">
    <pageSetUpPr fitToPage="1"/>
  </sheetPr>
  <dimension ref="A1:H817"/>
  <sheetViews>
    <sheetView showOutlineSymbols="0" showWhiteSpace="0" zoomScale="101" zoomScaleNormal="130" workbookViewId="0">
      <selection activeCell="F20" sqref="F20"/>
    </sheetView>
  </sheetViews>
  <sheetFormatPr baseColWidth="10" defaultColWidth="14.44140625" defaultRowHeight="15" customHeight="1" x14ac:dyDescent="0.3"/>
  <cols>
    <col min="1" max="1" width="16.44140625" style="85" customWidth="1"/>
    <col min="2" max="2" width="21.88671875" style="85" customWidth="1"/>
    <col min="3" max="3" width="26.33203125" style="85" customWidth="1"/>
    <col min="4" max="4" width="39.5546875" style="85" customWidth="1"/>
    <col min="5" max="5" width="12" style="85" customWidth="1"/>
    <col min="6" max="6" width="21.44140625" style="85" customWidth="1"/>
    <col min="7" max="7" width="14.5546875" style="85" customWidth="1"/>
    <col min="8" max="8" width="19.5546875" style="85" customWidth="1"/>
    <col min="9" max="16384" width="14.44140625" style="85"/>
  </cols>
  <sheetData>
    <row r="1" spans="1:8" ht="15" customHeight="1" x14ac:dyDescent="0.3">
      <c r="A1" s="327" t="s">
        <v>0</v>
      </c>
      <c r="B1" s="327" t="s">
        <v>1</v>
      </c>
      <c r="C1" s="330"/>
      <c r="D1" s="331"/>
      <c r="E1" s="336" t="s">
        <v>2</v>
      </c>
      <c r="F1" s="327" t="s">
        <v>3</v>
      </c>
      <c r="G1" s="339" t="s">
        <v>220</v>
      </c>
      <c r="H1" s="331"/>
    </row>
    <row r="2" spans="1:8" ht="28.5" customHeight="1" thickBot="1" x14ac:dyDescent="0.35">
      <c r="A2" s="328"/>
      <c r="B2" s="328"/>
      <c r="C2" s="332"/>
      <c r="D2" s="333"/>
      <c r="E2" s="337"/>
      <c r="F2" s="328"/>
      <c r="G2" s="329"/>
      <c r="H2" s="335"/>
    </row>
    <row r="3" spans="1:8" ht="15" customHeight="1" thickBot="1" x14ac:dyDescent="0.35">
      <c r="A3" s="329"/>
      <c r="B3" s="329"/>
      <c r="C3" s="334"/>
      <c r="D3" s="335"/>
      <c r="E3" s="338"/>
      <c r="F3" s="329"/>
      <c r="G3" s="86" t="s">
        <v>8</v>
      </c>
      <c r="H3" s="87" t="s">
        <v>9</v>
      </c>
    </row>
    <row r="4" spans="1:8" thickBot="1" x14ac:dyDescent="0.35">
      <c r="A4" s="317" t="s">
        <v>10</v>
      </c>
      <c r="B4" s="318"/>
      <c r="C4" s="318"/>
      <c r="D4" s="319"/>
      <c r="E4" s="88"/>
      <c r="F4" s="89"/>
      <c r="G4" s="90"/>
      <c r="H4" s="91"/>
    </row>
    <row r="5" spans="1:8" ht="15" customHeight="1" x14ac:dyDescent="0.3">
      <c r="A5" s="92"/>
      <c r="B5" s="93"/>
      <c r="C5" s="94"/>
      <c r="D5" s="95"/>
      <c r="E5" s="132"/>
      <c r="F5" s="96"/>
      <c r="G5" s="263"/>
      <c r="H5" s="264"/>
    </row>
    <row r="6" spans="1:8" ht="15" customHeight="1" x14ac:dyDescent="0.3">
      <c r="A6" s="132"/>
      <c r="B6" s="133" t="s">
        <v>11</v>
      </c>
      <c r="C6" s="134"/>
      <c r="D6" s="135"/>
      <c r="E6" s="132"/>
      <c r="F6" s="96"/>
      <c r="G6" s="263"/>
      <c r="H6" s="264"/>
    </row>
    <row r="7" spans="1:8" ht="15" customHeight="1" x14ac:dyDescent="0.3">
      <c r="A7" s="132"/>
      <c r="B7" s="133"/>
      <c r="C7" s="134"/>
      <c r="D7" s="135"/>
      <c r="E7" s="132"/>
      <c r="F7" s="96"/>
      <c r="G7" s="263"/>
      <c r="H7" s="264"/>
    </row>
    <row r="8" spans="1:8" ht="15" customHeight="1" x14ac:dyDescent="0.3">
      <c r="A8" s="136">
        <v>1</v>
      </c>
      <c r="B8" s="133" t="s">
        <v>12</v>
      </c>
      <c r="C8" s="137"/>
      <c r="D8" s="138"/>
      <c r="E8" s="139"/>
      <c r="F8" s="98"/>
      <c r="G8" s="263"/>
      <c r="H8" s="264"/>
    </row>
    <row r="9" spans="1:8" ht="15" customHeight="1" x14ac:dyDescent="0.3">
      <c r="A9" s="136"/>
      <c r="B9" s="133"/>
      <c r="C9" s="137"/>
      <c r="D9" s="138"/>
      <c r="E9" s="139"/>
      <c r="F9" s="98"/>
      <c r="G9" s="263"/>
      <c r="H9" s="264"/>
    </row>
    <row r="10" spans="1:8" ht="15" customHeight="1" x14ac:dyDescent="0.3">
      <c r="A10" s="136" t="s">
        <v>13</v>
      </c>
      <c r="B10" s="133" t="s">
        <v>14</v>
      </c>
      <c r="C10" s="137" t="s">
        <v>15</v>
      </c>
      <c r="D10" s="138"/>
      <c r="E10" s="139"/>
      <c r="F10" s="98"/>
      <c r="G10" s="263"/>
      <c r="H10" s="264"/>
    </row>
    <row r="11" spans="1:8" ht="15" customHeight="1" x14ac:dyDescent="0.3">
      <c r="A11" s="139" t="s">
        <v>16</v>
      </c>
      <c r="B11" s="140" t="s">
        <v>17</v>
      </c>
      <c r="C11" s="141"/>
      <c r="D11" s="142"/>
      <c r="E11" s="139" t="s">
        <v>18</v>
      </c>
      <c r="F11" s="281"/>
      <c r="G11" s="263">
        <v>22.6</v>
      </c>
      <c r="H11" s="265">
        <f>F11*G11</f>
        <v>0</v>
      </c>
    </row>
    <row r="12" spans="1:8" ht="15" customHeight="1" x14ac:dyDescent="0.3">
      <c r="A12" s="139" t="s">
        <v>19</v>
      </c>
      <c r="B12" s="140" t="s">
        <v>20</v>
      </c>
      <c r="C12" s="141"/>
      <c r="D12" s="142"/>
      <c r="E12" s="139" t="s">
        <v>21</v>
      </c>
      <c r="F12" s="281"/>
      <c r="G12" s="263">
        <v>16</v>
      </c>
      <c r="H12" s="265">
        <f t="shared" ref="H12:H13" si="0">F12*G12</f>
        <v>0</v>
      </c>
    </row>
    <row r="13" spans="1:8" ht="15" customHeight="1" x14ac:dyDescent="0.3">
      <c r="A13" s="139" t="s">
        <v>22</v>
      </c>
      <c r="B13" s="140" t="s">
        <v>23</v>
      </c>
      <c r="C13" s="141"/>
      <c r="D13" s="142"/>
      <c r="E13" s="139" t="s">
        <v>24</v>
      </c>
      <c r="F13" s="281"/>
      <c r="G13" s="263">
        <v>22.6</v>
      </c>
      <c r="H13" s="265">
        <f t="shared" si="0"/>
        <v>0</v>
      </c>
    </row>
    <row r="14" spans="1:8" ht="15" customHeight="1" x14ac:dyDescent="0.3">
      <c r="A14" s="143"/>
      <c r="B14" s="144" t="s">
        <v>25</v>
      </c>
      <c r="C14" s="145"/>
      <c r="D14" s="146"/>
      <c r="E14" s="260"/>
      <c r="F14" s="102"/>
      <c r="G14" s="266"/>
      <c r="H14" s="267">
        <f>SUM(H11:H13)</f>
        <v>0</v>
      </c>
    </row>
    <row r="15" spans="1:8" ht="15" customHeight="1" x14ac:dyDescent="0.3">
      <c r="A15" s="136"/>
      <c r="B15" s="133"/>
      <c r="C15" s="137"/>
      <c r="D15" s="138"/>
      <c r="E15" s="139"/>
      <c r="F15" s="98"/>
      <c r="G15" s="263"/>
      <c r="H15" s="265"/>
    </row>
    <row r="16" spans="1:8" ht="15" customHeight="1" x14ac:dyDescent="0.3">
      <c r="A16" s="150"/>
      <c r="B16" s="151" t="s">
        <v>36</v>
      </c>
      <c r="C16" s="152"/>
      <c r="D16" s="153"/>
      <c r="E16" s="150"/>
      <c r="F16" s="103"/>
      <c r="G16" s="268"/>
      <c r="H16" s="269">
        <f>H14</f>
        <v>0</v>
      </c>
    </row>
    <row r="17" spans="1:8" ht="15" customHeight="1" x14ac:dyDescent="0.3">
      <c r="A17" s="139"/>
      <c r="B17" s="147"/>
      <c r="C17" s="148"/>
      <c r="D17" s="149"/>
      <c r="E17" s="139"/>
      <c r="F17" s="98"/>
      <c r="G17" s="263"/>
      <c r="H17" s="265"/>
    </row>
    <row r="18" spans="1:8" ht="15" customHeight="1" x14ac:dyDescent="0.3">
      <c r="A18" s="136">
        <v>2</v>
      </c>
      <c r="B18" s="154" t="s">
        <v>37</v>
      </c>
      <c r="C18" s="155"/>
      <c r="D18" s="156"/>
      <c r="E18" s="139"/>
      <c r="F18" s="98"/>
      <c r="G18" s="263"/>
      <c r="H18" s="265"/>
    </row>
    <row r="19" spans="1:8" ht="15" customHeight="1" x14ac:dyDescent="0.3">
      <c r="A19" s="139"/>
      <c r="B19" s="140"/>
      <c r="C19" s="141"/>
      <c r="D19" s="142"/>
      <c r="E19" s="139"/>
      <c r="F19" s="98"/>
      <c r="G19" s="263"/>
      <c r="H19" s="265"/>
    </row>
    <row r="20" spans="1:8" ht="15" customHeight="1" x14ac:dyDescent="0.3">
      <c r="A20" s="136" t="s">
        <v>38</v>
      </c>
      <c r="B20" s="133" t="s">
        <v>39</v>
      </c>
      <c r="C20" s="141"/>
      <c r="D20" s="142"/>
      <c r="E20" s="139"/>
      <c r="F20" s="98"/>
      <c r="G20" s="263"/>
      <c r="H20" s="265"/>
    </row>
    <row r="21" spans="1:8" ht="15" customHeight="1" x14ac:dyDescent="0.3">
      <c r="A21" s="139" t="s">
        <v>40</v>
      </c>
      <c r="B21" s="140" t="s">
        <v>41</v>
      </c>
      <c r="C21" s="141"/>
      <c r="D21" s="142"/>
      <c r="E21" s="139" t="s">
        <v>30</v>
      </c>
      <c r="F21" s="281"/>
      <c r="G21" s="263">
        <v>7.9599999999999991</v>
      </c>
      <c r="H21" s="265">
        <f t="shared" ref="H21" si="1">F21*G21</f>
        <v>0</v>
      </c>
    </row>
    <row r="22" spans="1:8" ht="15" customHeight="1" x14ac:dyDescent="0.3">
      <c r="A22" s="143"/>
      <c r="B22" s="144" t="s">
        <v>42</v>
      </c>
      <c r="C22" s="145"/>
      <c r="D22" s="146"/>
      <c r="E22" s="260"/>
      <c r="F22" s="102"/>
      <c r="G22" s="266"/>
      <c r="H22" s="267">
        <f>H21</f>
        <v>0</v>
      </c>
    </row>
    <row r="23" spans="1:8" ht="15" customHeight="1" x14ac:dyDescent="0.3">
      <c r="A23" s="139"/>
      <c r="B23" s="140"/>
      <c r="C23" s="141"/>
      <c r="D23" s="142"/>
      <c r="E23" s="139"/>
      <c r="F23" s="98"/>
      <c r="G23" s="263"/>
      <c r="H23" s="265"/>
    </row>
    <row r="24" spans="1:8" ht="15" customHeight="1" x14ac:dyDescent="0.3">
      <c r="A24" s="136" t="s">
        <v>43</v>
      </c>
      <c r="B24" s="133" t="s">
        <v>44</v>
      </c>
      <c r="C24" s="141"/>
      <c r="D24" s="142"/>
      <c r="E24" s="139"/>
      <c r="F24" s="98"/>
      <c r="G24" s="263"/>
      <c r="H24" s="265"/>
    </row>
    <row r="25" spans="1:8" ht="15" customHeight="1" x14ac:dyDescent="0.3">
      <c r="A25" s="139" t="s">
        <v>45</v>
      </c>
      <c r="B25" s="140" t="s">
        <v>46</v>
      </c>
      <c r="C25" s="141"/>
      <c r="D25" s="142"/>
      <c r="E25" s="139" t="s">
        <v>30</v>
      </c>
      <c r="F25" s="281"/>
      <c r="G25" s="263">
        <v>71.56</v>
      </c>
      <c r="H25" s="265">
        <f t="shared" ref="H25" si="2">F25*G25</f>
        <v>0</v>
      </c>
    </row>
    <row r="26" spans="1:8" ht="15" customHeight="1" x14ac:dyDescent="0.3">
      <c r="A26" s="143"/>
      <c r="B26" s="144" t="s">
        <v>47</v>
      </c>
      <c r="C26" s="145"/>
      <c r="D26" s="146"/>
      <c r="E26" s="260"/>
      <c r="F26" s="102"/>
      <c r="G26" s="266"/>
      <c r="H26" s="267">
        <f>H25</f>
        <v>0</v>
      </c>
    </row>
    <row r="27" spans="1:8" ht="15" customHeight="1" x14ac:dyDescent="0.3">
      <c r="A27" s="139"/>
      <c r="B27" s="140"/>
      <c r="C27" s="141"/>
      <c r="D27" s="142"/>
      <c r="E27" s="139"/>
      <c r="F27" s="98"/>
      <c r="G27" s="263"/>
      <c r="H27" s="265"/>
    </row>
    <row r="28" spans="1:8" ht="15" customHeight="1" x14ac:dyDescent="0.3">
      <c r="A28" s="136" t="s">
        <v>48</v>
      </c>
      <c r="B28" s="133" t="s">
        <v>49</v>
      </c>
      <c r="C28" s="137"/>
      <c r="D28" s="138"/>
      <c r="E28" s="139"/>
      <c r="F28" s="98"/>
      <c r="G28" s="263"/>
      <c r="H28" s="265"/>
    </row>
    <row r="29" spans="1:8" ht="15" customHeight="1" x14ac:dyDescent="0.3">
      <c r="A29" s="139" t="s">
        <v>50</v>
      </c>
      <c r="B29" s="140" t="s">
        <v>51</v>
      </c>
      <c r="C29" s="141"/>
      <c r="D29" s="142"/>
      <c r="E29" s="139" t="s">
        <v>30</v>
      </c>
      <c r="F29" s="281"/>
      <c r="G29" s="263">
        <v>8.84</v>
      </c>
      <c r="H29" s="265">
        <f t="shared" ref="H29" si="3">F29*G29</f>
        <v>0</v>
      </c>
    </row>
    <row r="30" spans="1:8" ht="15" customHeight="1" x14ac:dyDescent="0.3">
      <c r="A30" s="143"/>
      <c r="B30" s="144" t="s">
        <v>52</v>
      </c>
      <c r="C30" s="145"/>
      <c r="D30" s="146"/>
      <c r="E30" s="260"/>
      <c r="F30" s="102"/>
      <c r="G30" s="266"/>
      <c r="H30" s="267">
        <f>H29</f>
        <v>0</v>
      </c>
    </row>
    <row r="31" spans="1:8" ht="15" customHeight="1" x14ac:dyDescent="0.3">
      <c r="A31" s="139"/>
      <c r="B31" s="140"/>
      <c r="C31" s="141"/>
      <c r="D31" s="142"/>
      <c r="E31" s="139"/>
      <c r="F31" s="98"/>
      <c r="G31" s="263"/>
      <c r="H31" s="265"/>
    </row>
    <row r="32" spans="1:8" ht="15" customHeight="1" x14ac:dyDescent="0.3">
      <c r="A32" s="136" t="s">
        <v>58</v>
      </c>
      <c r="B32" s="133" t="s">
        <v>59</v>
      </c>
      <c r="C32" s="137"/>
      <c r="D32" s="138"/>
      <c r="E32" s="139"/>
      <c r="F32" s="98"/>
      <c r="G32" s="263"/>
      <c r="H32" s="265"/>
    </row>
    <row r="33" spans="1:8" ht="15" customHeight="1" x14ac:dyDescent="0.3">
      <c r="A33" s="139" t="s">
        <v>60</v>
      </c>
      <c r="B33" s="140" t="s">
        <v>61</v>
      </c>
      <c r="C33" s="141"/>
      <c r="D33" s="142"/>
      <c r="E33" s="139" t="s">
        <v>30</v>
      </c>
      <c r="F33" s="281"/>
      <c r="G33" s="263">
        <v>25.96</v>
      </c>
      <c r="H33" s="265">
        <f t="shared" ref="H33:H35" si="4">F33*G33</f>
        <v>0</v>
      </c>
    </row>
    <row r="34" spans="1:8" ht="15" customHeight="1" x14ac:dyDescent="0.3">
      <c r="A34" s="139" t="s">
        <v>62</v>
      </c>
      <c r="B34" s="140" t="s">
        <v>63</v>
      </c>
      <c r="C34" s="141"/>
      <c r="D34" s="142"/>
      <c r="E34" s="139" t="s">
        <v>30</v>
      </c>
      <c r="F34" s="281"/>
      <c r="G34" s="263">
        <v>10.74</v>
      </c>
      <c r="H34" s="265">
        <f t="shared" si="4"/>
        <v>0</v>
      </c>
    </row>
    <row r="35" spans="1:8" ht="15" customHeight="1" x14ac:dyDescent="0.3">
      <c r="A35" s="139" t="s">
        <v>68</v>
      </c>
      <c r="B35" s="140" t="s">
        <v>69</v>
      </c>
      <c r="C35" s="141"/>
      <c r="D35" s="142"/>
      <c r="E35" s="139" t="s">
        <v>30</v>
      </c>
      <c r="F35" s="281"/>
      <c r="G35" s="263">
        <v>5.83</v>
      </c>
      <c r="H35" s="265">
        <f t="shared" si="4"/>
        <v>0</v>
      </c>
    </row>
    <row r="36" spans="1:8" ht="15" customHeight="1" x14ac:dyDescent="0.3">
      <c r="A36" s="143"/>
      <c r="B36" s="144" t="s">
        <v>70</v>
      </c>
      <c r="C36" s="145"/>
      <c r="D36" s="146"/>
      <c r="E36" s="260"/>
      <c r="F36" s="102"/>
      <c r="G36" s="266"/>
      <c r="H36" s="267">
        <f>SUM(H33:H35)</f>
        <v>0</v>
      </c>
    </row>
    <row r="37" spans="1:8" ht="15" customHeight="1" x14ac:dyDescent="0.3">
      <c r="A37" s="139"/>
      <c r="B37" s="140"/>
      <c r="C37" s="141"/>
      <c r="D37" s="142"/>
      <c r="E37" s="139"/>
      <c r="F37" s="98"/>
      <c r="G37" s="263"/>
      <c r="H37" s="265"/>
    </row>
    <row r="38" spans="1:8" ht="15" customHeight="1" x14ac:dyDescent="0.3">
      <c r="A38" s="136" t="s">
        <v>71</v>
      </c>
      <c r="B38" s="133" t="s">
        <v>72</v>
      </c>
      <c r="C38" s="137"/>
      <c r="D38" s="138"/>
      <c r="E38" s="139"/>
      <c r="F38" s="98"/>
      <c r="G38" s="263"/>
      <c r="H38" s="265"/>
    </row>
    <row r="39" spans="1:8" ht="15" customHeight="1" x14ac:dyDescent="0.3">
      <c r="A39" s="139" t="s">
        <v>73</v>
      </c>
      <c r="B39" s="140" t="s">
        <v>74</v>
      </c>
      <c r="C39" s="141"/>
      <c r="D39" s="142"/>
      <c r="E39" s="139" t="s">
        <v>75</v>
      </c>
      <c r="F39" s="281"/>
      <c r="G39" s="263">
        <v>312</v>
      </c>
      <c r="H39" s="265">
        <f t="shared" ref="H39" si="5">F39*G39</f>
        <v>0</v>
      </c>
    </row>
    <row r="40" spans="1:8" ht="15" customHeight="1" x14ac:dyDescent="0.3">
      <c r="A40" s="143"/>
      <c r="B40" s="144" t="s">
        <v>76</v>
      </c>
      <c r="C40" s="145"/>
      <c r="D40" s="146"/>
      <c r="E40" s="260"/>
      <c r="F40" s="102"/>
      <c r="G40" s="266"/>
      <c r="H40" s="267">
        <f>H39</f>
        <v>0</v>
      </c>
    </row>
    <row r="41" spans="1:8" ht="15" customHeight="1" x14ac:dyDescent="0.3">
      <c r="A41" s="139"/>
      <c r="B41" s="140"/>
      <c r="C41" s="141"/>
      <c r="D41" s="142"/>
      <c r="E41" s="139"/>
      <c r="F41" s="98"/>
      <c r="G41" s="263"/>
      <c r="H41" s="265"/>
    </row>
    <row r="42" spans="1:8" ht="15" customHeight="1" x14ac:dyDescent="0.3">
      <c r="A42" s="157"/>
      <c r="B42" s="158" t="s">
        <v>77</v>
      </c>
      <c r="C42" s="159"/>
      <c r="D42" s="160"/>
      <c r="E42" s="150"/>
      <c r="F42" s="103"/>
      <c r="G42" s="268"/>
      <c r="H42" s="269">
        <f>H22+H26+H30+H36+H40</f>
        <v>0</v>
      </c>
    </row>
    <row r="43" spans="1:8" ht="15" customHeight="1" x14ac:dyDescent="0.3">
      <c r="A43" s="136"/>
      <c r="B43" s="133"/>
      <c r="C43" s="137"/>
      <c r="D43" s="138"/>
      <c r="E43" s="139"/>
      <c r="F43" s="98"/>
      <c r="G43" s="263"/>
      <c r="H43" s="265"/>
    </row>
    <row r="44" spans="1:8" ht="15" customHeight="1" x14ac:dyDescent="0.3">
      <c r="A44" s="136">
        <v>4</v>
      </c>
      <c r="B44" s="161" t="s">
        <v>78</v>
      </c>
      <c r="C44" s="162"/>
      <c r="D44" s="163"/>
      <c r="E44" s="139"/>
      <c r="F44" s="98"/>
      <c r="G44" s="263"/>
      <c r="H44" s="265"/>
    </row>
    <row r="45" spans="1:8" ht="15" customHeight="1" x14ac:dyDescent="0.3">
      <c r="A45" s="136"/>
      <c r="B45" s="133"/>
      <c r="C45" s="137"/>
      <c r="D45" s="138"/>
      <c r="E45" s="139"/>
      <c r="F45" s="98"/>
      <c r="G45" s="263"/>
      <c r="H45" s="265"/>
    </row>
    <row r="46" spans="1:8" ht="15" customHeight="1" x14ac:dyDescent="0.3">
      <c r="A46" s="136" t="s">
        <v>79</v>
      </c>
      <c r="B46" s="161" t="s">
        <v>80</v>
      </c>
      <c r="C46" s="162"/>
      <c r="D46" s="163"/>
      <c r="E46" s="139"/>
      <c r="F46" s="98"/>
      <c r="G46" s="263"/>
      <c r="H46" s="265"/>
    </row>
    <row r="47" spans="1:8" ht="15" customHeight="1" x14ac:dyDescent="0.3">
      <c r="A47" s="136"/>
      <c r="B47" s="133"/>
      <c r="C47" s="137"/>
      <c r="D47" s="138"/>
      <c r="E47" s="139"/>
      <c r="F47" s="98"/>
      <c r="G47" s="263"/>
      <c r="H47" s="265"/>
    </row>
    <row r="48" spans="1:8" ht="15" customHeight="1" x14ac:dyDescent="0.3">
      <c r="A48" s="136" t="s">
        <v>81</v>
      </c>
      <c r="B48" s="133" t="s">
        <v>82</v>
      </c>
      <c r="C48" s="137"/>
      <c r="D48" s="138"/>
      <c r="E48" s="139"/>
      <c r="F48" s="98"/>
      <c r="G48" s="263"/>
      <c r="H48" s="265"/>
    </row>
    <row r="49" spans="1:8" ht="15" customHeight="1" x14ac:dyDescent="0.3">
      <c r="A49" s="139" t="s">
        <v>95</v>
      </c>
      <c r="B49" s="164" t="s">
        <v>96</v>
      </c>
      <c r="C49" s="165"/>
      <c r="D49" s="166"/>
      <c r="E49" s="139" t="s">
        <v>18</v>
      </c>
      <c r="F49" s="281"/>
      <c r="G49" s="263">
        <v>22.6</v>
      </c>
      <c r="H49" s="265">
        <f t="shared" ref="H49" si="6">F49*G49</f>
        <v>0</v>
      </c>
    </row>
    <row r="50" spans="1:8" ht="15" customHeight="1" x14ac:dyDescent="0.3">
      <c r="A50" s="143"/>
      <c r="B50" s="144" t="s">
        <v>97</v>
      </c>
      <c r="C50" s="145"/>
      <c r="D50" s="146"/>
      <c r="E50" s="260"/>
      <c r="F50" s="102"/>
      <c r="G50" s="266"/>
      <c r="H50" s="267">
        <f>H49</f>
        <v>0</v>
      </c>
    </row>
    <row r="51" spans="1:8" ht="15" customHeight="1" x14ac:dyDescent="0.3">
      <c r="A51" s="139"/>
      <c r="B51" s="140"/>
      <c r="C51" s="141"/>
      <c r="D51" s="142"/>
      <c r="E51" s="139"/>
      <c r="F51" s="98"/>
      <c r="G51" s="263"/>
      <c r="H51" s="265"/>
    </row>
    <row r="52" spans="1:8" ht="15" customHeight="1" x14ac:dyDescent="0.3">
      <c r="A52" s="157"/>
      <c r="B52" s="167" t="s">
        <v>128</v>
      </c>
      <c r="C52" s="168"/>
      <c r="D52" s="169"/>
      <c r="E52" s="150"/>
      <c r="F52" s="103"/>
      <c r="G52" s="268"/>
      <c r="H52" s="269">
        <f>H50</f>
        <v>0</v>
      </c>
    </row>
    <row r="53" spans="1:8" ht="15" customHeight="1" x14ac:dyDescent="0.3">
      <c r="A53" s="139"/>
      <c r="B53" s="140"/>
      <c r="C53" s="141"/>
      <c r="D53" s="142"/>
      <c r="E53" s="139"/>
      <c r="F53" s="98"/>
      <c r="G53" s="263"/>
      <c r="H53" s="265"/>
    </row>
    <row r="54" spans="1:8" ht="15" customHeight="1" x14ac:dyDescent="0.3">
      <c r="A54" s="136">
        <v>5</v>
      </c>
      <c r="B54" s="133" t="s">
        <v>129</v>
      </c>
      <c r="C54" s="137"/>
      <c r="D54" s="138"/>
      <c r="E54" s="139"/>
      <c r="F54" s="98"/>
      <c r="G54" s="263"/>
      <c r="H54" s="265"/>
    </row>
    <row r="55" spans="1:8" ht="15" customHeight="1" x14ac:dyDescent="0.3">
      <c r="A55" s="139"/>
      <c r="B55" s="140"/>
      <c r="C55" s="141"/>
      <c r="D55" s="142"/>
      <c r="E55" s="139"/>
      <c r="F55" s="98"/>
      <c r="G55" s="263"/>
      <c r="H55" s="265"/>
    </row>
    <row r="56" spans="1:8" ht="15" customHeight="1" x14ac:dyDescent="0.3">
      <c r="A56" s="136" t="s">
        <v>130</v>
      </c>
      <c r="B56" s="133" t="s">
        <v>131</v>
      </c>
      <c r="C56" s="137"/>
      <c r="D56" s="138"/>
      <c r="E56" s="139"/>
      <c r="F56" s="98"/>
      <c r="G56" s="263"/>
      <c r="H56" s="265"/>
    </row>
    <row r="57" spans="1:8" ht="15" customHeight="1" x14ac:dyDescent="0.3">
      <c r="A57" s="139" t="s">
        <v>132</v>
      </c>
      <c r="B57" s="164" t="s">
        <v>133</v>
      </c>
      <c r="C57" s="165"/>
      <c r="D57" s="166"/>
      <c r="E57" s="139" t="s">
        <v>30</v>
      </c>
      <c r="F57" s="281"/>
      <c r="G57" s="263">
        <v>16.36</v>
      </c>
      <c r="H57" s="265">
        <f t="shared" ref="H57" si="7">F57*G57</f>
        <v>0</v>
      </c>
    </row>
    <row r="58" spans="1:8" ht="15" customHeight="1" x14ac:dyDescent="0.3">
      <c r="A58" s="143"/>
      <c r="B58" s="144" t="s">
        <v>134</v>
      </c>
      <c r="C58" s="145"/>
      <c r="D58" s="146"/>
      <c r="E58" s="260"/>
      <c r="F58" s="102"/>
      <c r="G58" s="266"/>
      <c r="H58" s="267">
        <f>H57</f>
        <v>0</v>
      </c>
    </row>
    <row r="59" spans="1:8" ht="15" customHeight="1" x14ac:dyDescent="0.3">
      <c r="A59" s="136" t="s">
        <v>135</v>
      </c>
      <c r="B59" s="133" t="s">
        <v>136</v>
      </c>
      <c r="C59" s="141"/>
      <c r="D59" s="142"/>
      <c r="E59" s="139"/>
      <c r="F59" s="98"/>
      <c r="G59" s="263"/>
      <c r="H59" s="265"/>
    </row>
    <row r="60" spans="1:8" ht="15" customHeight="1" x14ac:dyDescent="0.3">
      <c r="A60" s="139" t="s">
        <v>137</v>
      </c>
      <c r="B60" s="140" t="s">
        <v>138</v>
      </c>
      <c r="C60" s="141"/>
      <c r="D60" s="142"/>
      <c r="E60" s="139" t="s">
        <v>30</v>
      </c>
      <c r="F60" s="281"/>
      <c r="G60" s="263">
        <v>1.6</v>
      </c>
      <c r="H60" s="265">
        <f t="shared" ref="H60" si="8">F60*G60</f>
        <v>0</v>
      </c>
    </row>
    <row r="61" spans="1:8" ht="15" customHeight="1" x14ac:dyDescent="0.3">
      <c r="A61" s="143"/>
      <c r="B61" s="144" t="s">
        <v>139</v>
      </c>
      <c r="C61" s="145"/>
      <c r="D61" s="146"/>
      <c r="E61" s="260"/>
      <c r="F61" s="102"/>
      <c r="G61" s="266"/>
      <c r="H61" s="267">
        <f>H60</f>
        <v>0</v>
      </c>
    </row>
    <row r="62" spans="1:8" ht="15" customHeight="1" x14ac:dyDescent="0.3">
      <c r="A62" s="139"/>
      <c r="B62" s="140"/>
      <c r="C62" s="141"/>
      <c r="D62" s="142"/>
      <c r="E62" s="139"/>
      <c r="F62" s="98"/>
      <c r="G62" s="263"/>
      <c r="H62" s="265"/>
    </row>
    <row r="63" spans="1:8" ht="15" customHeight="1" x14ac:dyDescent="0.3">
      <c r="A63" s="136" t="s">
        <v>140</v>
      </c>
      <c r="B63" s="133" t="s">
        <v>141</v>
      </c>
      <c r="C63" s="137"/>
      <c r="D63" s="138"/>
      <c r="E63" s="139"/>
      <c r="F63" s="98"/>
      <c r="G63" s="263"/>
      <c r="H63" s="265"/>
    </row>
    <row r="64" spans="1:8" ht="15" customHeight="1" x14ac:dyDescent="0.3">
      <c r="A64" s="139" t="s">
        <v>142</v>
      </c>
      <c r="B64" s="140" t="s">
        <v>143</v>
      </c>
      <c r="C64" s="141"/>
      <c r="D64" s="142"/>
      <c r="E64" s="139" t="s">
        <v>144</v>
      </c>
      <c r="F64" s="281"/>
      <c r="G64" s="263">
        <v>1100</v>
      </c>
      <c r="H64" s="265">
        <f t="shared" ref="H64" si="9">F64*G64</f>
        <v>0</v>
      </c>
    </row>
    <row r="65" spans="1:8" ht="15" customHeight="1" x14ac:dyDescent="0.3">
      <c r="A65" s="143"/>
      <c r="B65" s="144" t="s">
        <v>145</v>
      </c>
      <c r="C65" s="145"/>
      <c r="D65" s="146"/>
      <c r="E65" s="260"/>
      <c r="F65" s="102"/>
      <c r="G65" s="266"/>
      <c r="H65" s="267">
        <f>H64</f>
        <v>0</v>
      </c>
    </row>
    <row r="66" spans="1:8" ht="15" customHeight="1" x14ac:dyDescent="0.3">
      <c r="A66" s="139"/>
      <c r="B66" s="140"/>
      <c r="C66" s="141"/>
      <c r="D66" s="142"/>
      <c r="E66" s="139"/>
      <c r="F66" s="98"/>
      <c r="G66" s="263"/>
      <c r="H66" s="265"/>
    </row>
    <row r="67" spans="1:8" ht="25.2" customHeight="1" x14ac:dyDescent="0.3">
      <c r="A67" s="157"/>
      <c r="B67" s="343" t="s">
        <v>146</v>
      </c>
      <c r="C67" s="344"/>
      <c r="D67" s="345"/>
      <c r="E67" s="150"/>
      <c r="F67" s="103"/>
      <c r="G67" s="268"/>
      <c r="H67" s="269">
        <f>H58+H61+H65</f>
        <v>0</v>
      </c>
    </row>
    <row r="68" spans="1:8" ht="15" customHeight="1" x14ac:dyDescent="0.3">
      <c r="A68" s="139"/>
      <c r="B68" s="140"/>
      <c r="C68" s="141"/>
      <c r="D68" s="142"/>
      <c r="E68" s="139"/>
      <c r="F68" s="98"/>
      <c r="G68" s="263"/>
      <c r="H68" s="265"/>
    </row>
    <row r="69" spans="1:8" ht="15" customHeight="1" x14ac:dyDescent="0.3">
      <c r="A69" s="136">
        <v>7</v>
      </c>
      <c r="B69" s="133" t="s">
        <v>147</v>
      </c>
      <c r="C69" s="137"/>
      <c r="D69" s="138"/>
      <c r="E69" s="139"/>
      <c r="F69" s="98"/>
      <c r="G69" s="263"/>
      <c r="H69" s="265"/>
    </row>
    <row r="70" spans="1:8" ht="15" customHeight="1" x14ac:dyDescent="0.3">
      <c r="A70" s="139"/>
      <c r="B70" s="140"/>
      <c r="C70" s="141"/>
      <c r="D70" s="142"/>
      <c r="E70" s="139"/>
      <c r="F70" s="98"/>
      <c r="G70" s="263"/>
      <c r="H70" s="265"/>
    </row>
    <row r="71" spans="1:8" ht="15" customHeight="1" x14ac:dyDescent="0.3">
      <c r="A71" s="170"/>
      <c r="B71" s="171" t="s">
        <v>169</v>
      </c>
      <c r="C71" s="172"/>
      <c r="D71" s="173"/>
      <c r="E71" s="174"/>
      <c r="F71" s="104"/>
      <c r="G71" s="270"/>
      <c r="H71" s="271">
        <f>H16+H42+H52+H67</f>
        <v>0</v>
      </c>
    </row>
    <row r="72" spans="1:8" ht="15" customHeight="1" x14ac:dyDescent="0.3">
      <c r="A72" s="139"/>
      <c r="B72" s="140"/>
      <c r="C72" s="141"/>
      <c r="D72" s="142"/>
      <c r="E72" s="139"/>
      <c r="F72" s="98"/>
      <c r="G72" s="263"/>
      <c r="H72" s="265"/>
    </row>
    <row r="73" spans="1:8" ht="15" customHeight="1" x14ac:dyDescent="0.3">
      <c r="A73" s="136"/>
      <c r="B73" s="133" t="s">
        <v>170</v>
      </c>
      <c r="C73" s="137"/>
      <c r="D73" s="138"/>
      <c r="E73" s="139"/>
      <c r="F73" s="98"/>
      <c r="G73" s="263"/>
      <c r="H73" s="265"/>
    </row>
    <row r="74" spans="1:8" ht="15" customHeight="1" x14ac:dyDescent="0.3">
      <c r="A74" s="139"/>
      <c r="B74" s="140"/>
      <c r="C74" s="141"/>
      <c r="D74" s="142"/>
      <c r="E74" s="139"/>
      <c r="F74" s="98"/>
      <c r="G74" s="263"/>
      <c r="H74" s="265"/>
    </row>
    <row r="75" spans="1:8" ht="15" customHeight="1" x14ac:dyDescent="0.3">
      <c r="A75" s="136"/>
      <c r="B75" s="133" t="s">
        <v>171</v>
      </c>
      <c r="C75" s="137"/>
      <c r="D75" s="138"/>
      <c r="E75" s="139"/>
      <c r="F75" s="282"/>
      <c r="G75" s="272"/>
      <c r="H75" s="265">
        <f>F75*$H$71</f>
        <v>0</v>
      </c>
    </row>
    <row r="76" spans="1:8" ht="15" customHeight="1" x14ac:dyDescent="0.3">
      <c r="A76" s="136"/>
      <c r="B76" s="133" t="s">
        <v>172</v>
      </c>
      <c r="C76" s="137"/>
      <c r="D76" s="138"/>
      <c r="E76" s="139"/>
      <c r="F76" s="282"/>
      <c r="G76" s="272"/>
      <c r="H76" s="265">
        <f t="shared" ref="H76:H77" si="10">F76*$H$71</f>
        <v>0</v>
      </c>
    </row>
    <row r="77" spans="1:8" ht="15" customHeight="1" x14ac:dyDescent="0.3">
      <c r="A77" s="136"/>
      <c r="B77" s="133" t="s">
        <v>173</v>
      </c>
      <c r="C77" s="137"/>
      <c r="D77" s="138"/>
      <c r="E77" s="139"/>
      <c r="F77" s="282"/>
      <c r="G77" s="272"/>
      <c r="H77" s="265">
        <f t="shared" si="10"/>
        <v>0</v>
      </c>
    </row>
    <row r="78" spans="1:8" ht="15" customHeight="1" x14ac:dyDescent="0.3">
      <c r="A78" s="136"/>
      <c r="B78" s="133" t="s">
        <v>174</v>
      </c>
      <c r="C78" s="137"/>
      <c r="D78" s="138"/>
      <c r="E78" s="139"/>
      <c r="F78" s="261">
        <v>0.19</v>
      </c>
      <c r="G78" s="272"/>
      <c r="H78" s="265">
        <f>F78*H77</f>
        <v>0</v>
      </c>
    </row>
    <row r="79" spans="1:8" ht="15" customHeight="1" x14ac:dyDescent="0.3">
      <c r="A79" s="139"/>
      <c r="B79" s="140"/>
      <c r="C79" s="141"/>
      <c r="D79" s="142"/>
      <c r="E79" s="139"/>
      <c r="F79" s="105"/>
      <c r="G79" s="263"/>
      <c r="H79" s="265"/>
    </row>
    <row r="80" spans="1:8" ht="15" customHeight="1" x14ac:dyDescent="0.3">
      <c r="A80" s="170"/>
      <c r="B80" s="171" t="s">
        <v>175</v>
      </c>
      <c r="C80" s="172"/>
      <c r="D80" s="173"/>
      <c r="E80" s="174"/>
      <c r="F80" s="104"/>
      <c r="G80" s="270"/>
      <c r="H80" s="271">
        <f>SUM(H75:H78)</f>
        <v>0</v>
      </c>
    </row>
    <row r="81" spans="1:8" ht="15" customHeight="1" x14ac:dyDescent="0.3">
      <c r="A81" s="139"/>
      <c r="B81" s="140"/>
      <c r="C81" s="141"/>
      <c r="D81" s="142"/>
      <c r="E81" s="139"/>
      <c r="F81" s="98"/>
      <c r="G81" s="263"/>
      <c r="H81" s="265"/>
    </row>
    <row r="82" spans="1:8" ht="18" customHeight="1" x14ac:dyDescent="0.3">
      <c r="A82" s="174"/>
      <c r="B82" s="171" t="s">
        <v>176</v>
      </c>
      <c r="C82" s="175"/>
      <c r="D82" s="176"/>
      <c r="E82" s="174"/>
      <c r="F82" s="104"/>
      <c r="G82" s="270"/>
      <c r="H82" s="271">
        <f>H71+H80</f>
        <v>0</v>
      </c>
    </row>
    <row r="83" spans="1:8" ht="18" customHeight="1" x14ac:dyDescent="0.3">
      <c r="A83" s="139"/>
      <c r="B83" s="133"/>
      <c r="C83" s="141"/>
      <c r="D83" s="142"/>
      <c r="E83" s="139"/>
      <c r="F83" s="98"/>
      <c r="G83" s="263"/>
      <c r="H83" s="265"/>
    </row>
    <row r="84" spans="1:8" ht="15" customHeight="1" x14ac:dyDescent="0.3">
      <c r="A84" s="139"/>
      <c r="B84" s="133" t="s">
        <v>177</v>
      </c>
      <c r="C84" s="141"/>
      <c r="D84" s="142"/>
      <c r="E84" s="139"/>
      <c r="F84" s="98"/>
      <c r="G84" s="263"/>
      <c r="H84" s="265">
        <v>0</v>
      </c>
    </row>
    <row r="85" spans="1:8" ht="15" customHeight="1" x14ac:dyDescent="0.3">
      <c r="A85" s="139"/>
      <c r="B85" s="140"/>
      <c r="C85" s="141"/>
      <c r="D85" s="142"/>
      <c r="E85" s="139"/>
      <c r="F85" s="98"/>
      <c r="G85" s="263"/>
      <c r="H85" s="265"/>
    </row>
    <row r="86" spans="1:8" ht="31.2" customHeight="1" x14ac:dyDescent="0.3">
      <c r="A86" s="136">
        <v>4</v>
      </c>
      <c r="B86" s="340" t="s">
        <v>178</v>
      </c>
      <c r="C86" s="341"/>
      <c r="D86" s="342"/>
      <c r="E86" s="139"/>
      <c r="F86" s="98"/>
      <c r="G86" s="263"/>
      <c r="H86" s="265">
        <f>H84</f>
        <v>0</v>
      </c>
    </row>
    <row r="87" spans="1:8" ht="15" customHeight="1" x14ac:dyDescent="0.3">
      <c r="A87" s="139"/>
      <c r="B87" s="140"/>
      <c r="C87" s="141"/>
      <c r="D87" s="142"/>
      <c r="E87" s="139"/>
      <c r="F87" s="98"/>
      <c r="G87" s="263"/>
      <c r="H87" s="265"/>
    </row>
    <row r="88" spans="1:8" ht="25.2" customHeight="1" x14ac:dyDescent="0.3">
      <c r="A88" s="157"/>
      <c r="B88" s="343" t="s">
        <v>204</v>
      </c>
      <c r="C88" s="344"/>
      <c r="D88" s="345"/>
      <c r="E88" s="150"/>
      <c r="F88" s="103"/>
      <c r="G88" s="268"/>
      <c r="H88" s="269">
        <f>H86</f>
        <v>0</v>
      </c>
    </row>
    <row r="89" spans="1:8" ht="15" customHeight="1" x14ac:dyDescent="0.3">
      <c r="A89" s="139"/>
      <c r="B89" s="140"/>
      <c r="C89" s="141"/>
      <c r="D89" s="142"/>
      <c r="E89" s="139"/>
      <c r="F89" s="98"/>
      <c r="G89" s="263"/>
      <c r="H89" s="265"/>
    </row>
    <row r="90" spans="1:8" ht="15" customHeight="1" x14ac:dyDescent="0.3">
      <c r="A90" s="177"/>
      <c r="B90" s="178" t="s">
        <v>205</v>
      </c>
      <c r="C90" s="179"/>
      <c r="D90" s="180"/>
      <c r="E90" s="262"/>
      <c r="F90" s="106"/>
      <c r="G90" s="273"/>
      <c r="H90" s="274">
        <f>H88</f>
        <v>0</v>
      </c>
    </row>
    <row r="91" spans="1:8" ht="15" customHeight="1" x14ac:dyDescent="0.3">
      <c r="A91" s="139"/>
      <c r="B91" s="140"/>
      <c r="C91" s="141"/>
      <c r="D91" s="142"/>
      <c r="E91" s="139"/>
      <c r="F91" s="98"/>
      <c r="G91" s="263"/>
      <c r="H91" s="265"/>
    </row>
    <row r="92" spans="1:8" ht="15" customHeight="1" x14ac:dyDescent="0.3">
      <c r="A92" s="136"/>
      <c r="B92" s="133" t="s">
        <v>206</v>
      </c>
      <c r="C92" s="137"/>
      <c r="D92" s="138"/>
      <c r="E92" s="139"/>
      <c r="F92" s="98"/>
      <c r="G92" s="263"/>
      <c r="H92" s="265"/>
    </row>
    <row r="93" spans="1:8" ht="15" customHeight="1" x14ac:dyDescent="0.3">
      <c r="A93" s="170"/>
      <c r="B93" s="171" t="s">
        <v>207</v>
      </c>
      <c r="C93" s="172"/>
      <c r="D93" s="173"/>
      <c r="E93" s="174"/>
      <c r="F93" s="107"/>
      <c r="G93" s="275"/>
      <c r="H93" s="274">
        <v>0</v>
      </c>
    </row>
    <row r="94" spans="1:8" ht="15" customHeight="1" x14ac:dyDescent="0.3">
      <c r="A94" s="139"/>
      <c r="B94" s="140"/>
      <c r="C94" s="141"/>
      <c r="D94" s="142"/>
      <c r="E94" s="139"/>
      <c r="F94" s="98"/>
      <c r="G94" s="263"/>
      <c r="H94" s="265"/>
    </row>
    <row r="95" spans="1:8" ht="15" customHeight="1" x14ac:dyDescent="0.3">
      <c r="A95" s="136"/>
      <c r="B95" s="133" t="s">
        <v>208</v>
      </c>
      <c r="C95" s="137"/>
      <c r="D95" s="138"/>
      <c r="E95" s="139"/>
      <c r="F95" s="98"/>
      <c r="G95" s="263"/>
      <c r="H95" s="265">
        <v>0</v>
      </c>
    </row>
    <row r="96" spans="1:8" ht="15" customHeight="1" x14ac:dyDescent="0.3">
      <c r="A96" s="139"/>
      <c r="B96" s="140"/>
      <c r="C96" s="141"/>
      <c r="D96" s="142"/>
      <c r="E96" s="139"/>
      <c r="F96" s="98"/>
      <c r="G96" s="263"/>
      <c r="H96" s="265"/>
    </row>
    <row r="97" spans="1:8" ht="15" customHeight="1" x14ac:dyDescent="0.3">
      <c r="A97" s="170"/>
      <c r="B97" s="171" t="s">
        <v>209</v>
      </c>
      <c r="C97" s="172"/>
      <c r="D97" s="173"/>
      <c r="E97" s="174"/>
      <c r="F97" s="104"/>
      <c r="G97" s="270"/>
      <c r="H97" s="271">
        <v>0</v>
      </c>
    </row>
    <row r="98" spans="1:8" ht="15" customHeight="1" x14ac:dyDescent="0.3">
      <c r="A98" s="139"/>
      <c r="B98" s="140"/>
      <c r="C98" s="141"/>
      <c r="D98" s="142"/>
      <c r="E98" s="139"/>
      <c r="F98" s="98"/>
      <c r="G98" s="263"/>
      <c r="H98" s="265"/>
    </row>
    <row r="99" spans="1:8" ht="15" customHeight="1" x14ac:dyDescent="0.3">
      <c r="A99" s="139"/>
      <c r="B99" s="140"/>
      <c r="C99" s="141"/>
      <c r="D99" s="142"/>
      <c r="E99" s="139"/>
      <c r="F99" s="98"/>
      <c r="G99" s="263"/>
      <c r="H99" s="265"/>
    </row>
    <row r="100" spans="1:8" ht="15" customHeight="1" x14ac:dyDescent="0.3">
      <c r="A100" s="170"/>
      <c r="B100" s="181" t="s">
        <v>230</v>
      </c>
      <c r="C100" s="182"/>
      <c r="D100" s="183"/>
      <c r="E100" s="174"/>
      <c r="F100" s="104"/>
      <c r="G100" s="270"/>
      <c r="H100" s="271">
        <f>H82</f>
        <v>0</v>
      </c>
    </row>
    <row r="101" spans="1:8" ht="15" customHeight="1" x14ac:dyDescent="0.3">
      <c r="A101" s="97"/>
      <c r="B101" s="99"/>
      <c r="C101" s="100"/>
      <c r="D101" s="101"/>
      <c r="E101" s="132"/>
      <c r="F101" s="108"/>
      <c r="G101" s="263"/>
      <c r="H101" s="276"/>
    </row>
    <row r="102" spans="1:8" ht="15" customHeight="1" thickBot="1" x14ac:dyDescent="0.35">
      <c r="A102" s="97"/>
      <c r="B102" s="99"/>
      <c r="C102" s="100"/>
      <c r="D102" s="101"/>
      <c r="E102" s="132"/>
      <c r="F102" s="108"/>
      <c r="G102" s="263"/>
      <c r="H102" s="276"/>
    </row>
    <row r="103" spans="1:8" ht="15" customHeight="1" thickBot="1" x14ac:dyDescent="0.35">
      <c r="A103" s="320" t="s">
        <v>226</v>
      </c>
      <c r="B103" s="321"/>
      <c r="C103" s="321"/>
      <c r="D103" s="321"/>
      <c r="E103" s="322"/>
      <c r="F103" s="322"/>
      <c r="G103" s="321"/>
      <c r="H103" s="323"/>
    </row>
    <row r="104" spans="1:8" ht="15" customHeight="1" x14ac:dyDescent="0.3">
      <c r="A104" s="109"/>
      <c r="B104" s="110"/>
      <c r="C104" s="111"/>
      <c r="D104" s="112" t="s">
        <v>212</v>
      </c>
      <c r="E104" s="113"/>
      <c r="F104" s="114"/>
      <c r="G104" s="115"/>
      <c r="H104" s="277">
        <f>H90</f>
        <v>0</v>
      </c>
    </row>
    <row r="105" spans="1:8" ht="15" customHeight="1" x14ac:dyDescent="0.3">
      <c r="A105" s="116"/>
      <c r="B105" s="117"/>
      <c r="C105" s="118"/>
      <c r="D105" s="119" t="s">
        <v>213</v>
      </c>
      <c r="E105" s="120"/>
      <c r="F105" s="121"/>
      <c r="G105" s="122"/>
      <c r="H105" s="278">
        <f>H95</f>
        <v>0</v>
      </c>
    </row>
    <row r="106" spans="1:8" ht="15" customHeight="1" x14ac:dyDescent="0.3">
      <c r="A106" s="116"/>
      <c r="B106" s="117"/>
      <c r="C106" s="118"/>
      <c r="D106" s="119" t="s">
        <v>214</v>
      </c>
      <c r="E106" s="120"/>
      <c r="F106" s="121"/>
      <c r="G106" s="122"/>
      <c r="H106" s="278">
        <f>H71</f>
        <v>0</v>
      </c>
    </row>
    <row r="107" spans="1:8" ht="15" customHeight="1" x14ac:dyDescent="0.3">
      <c r="A107" s="116"/>
      <c r="B107" s="117"/>
      <c r="C107" s="118"/>
      <c r="D107" s="119" t="s">
        <v>215</v>
      </c>
      <c r="E107" s="120"/>
      <c r="F107" s="121"/>
      <c r="G107" s="122"/>
      <c r="H107" s="278">
        <f>H75</f>
        <v>0</v>
      </c>
    </row>
    <row r="108" spans="1:8" ht="15" customHeight="1" x14ac:dyDescent="0.3">
      <c r="A108" s="116"/>
      <c r="B108" s="117"/>
      <c r="C108" s="118"/>
      <c r="D108" s="119" t="s">
        <v>216</v>
      </c>
      <c r="E108" s="120"/>
      <c r="F108" s="121"/>
      <c r="G108" s="122"/>
      <c r="H108" s="278">
        <f t="shared" ref="H108:H110" si="11">H76</f>
        <v>0</v>
      </c>
    </row>
    <row r="109" spans="1:8" ht="15" customHeight="1" x14ac:dyDescent="0.3">
      <c r="A109" s="116"/>
      <c r="B109" s="117"/>
      <c r="C109" s="118"/>
      <c r="D109" s="119" t="s">
        <v>217</v>
      </c>
      <c r="E109" s="120"/>
      <c r="F109" s="121"/>
      <c r="G109" s="122"/>
      <c r="H109" s="278">
        <f t="shared" si="11"/>
        <v>0</v>
      </c>
    </row>
    <row r="110" spans="1:8" ht="15" customHeight="1" thickBot="1" x14ac:dyDescent="0.35">
      <c r="A110" s="116"/>
      <c r="B110" s="117"/>
      <c r="C110" s="118"/>
      <c r="D110" s="119" t="s">
        <v>218</v>
      </c>
      <c r="E110" s="120"/>
      <c r="F110" s="121"/>
      <c r="G110" s="122"/>
      <c r="H110" s="278">
        <f t="shared" si="11"/>
        <v>0</v>
      </c>
    </row>
    <row r="111" spans="1:8" ht="15" customHeight="1" thickBot="1" x14ac:dyDescent="0.35">
      <c r="A111" s="123"/>
      <c r="B111" s="324" t="s">
        <v>227</v>
      </c>
      <c r="C111" s="325"/>
      <c r="D111" s="326"/>
      <c r="E111" s="124"/>
      <c r="F111" s="125"/>
      <c r="G111" s="126"/>
      <c r="H111" s="279">
        <f>SUM(H104:H110)</f>
        <v>0</v>
      </c>
    </row>
    <row r="112" spans="1:8" ht="15" customHeight="1" x14ac:dyDescent="0.3">
      <c r="A112" s="127"/>
      <c r="B112" s="128"/>
      <c r="C112" s="128"/>
      <c r="D112" s="128"/>
      <c r="E112" s="128"/>
      <c r="F112" s="128"/>
      <c r="G112" s="128"/>
      <c r="H112" s="128"/>
    </row>
    <row r="113" spans="1:8" ht="15" customHeight="1" x14ac:dyDescent="0.3">
      <c r="A113" s="129"/>
      <c r="B113" s="129"/>
      <c r="C113" s="129"/>
      <c r="D113" s="129"/>
      <c r="E113" s="129"/>
      <c r="F113" s="129"/>
      <c r="G113" s="129"/>
      <c r="H113" s="280"/>
    </row>
    <row r="114" spans="1:8" ht="15" customHeight="1" x14ac:dyDescent="0.3">
      <c r="A114" s="129"/>
      <c r="B114" s="129"/>
      <c r="C114" s="129"/>
      <c r="D114" s="129"/>
      <c r="E114" s="129"/>
      <c r="F114" s="129"/>
      <c r="G114" s="129"/>
      <c r="H114" s="129"/>
    </row>
    <row r="115" spans="1:8" ht="15" customHeight="1" x14ac:dyDescent="0.3">
      <c r="A115" s="129"/>
      <c r="B115" s="129"/>
      <c r="C115" s="129"/>
      <c r="D115" s="129"/>
      <c r="E115" s="129"/>
      <c r="F115" s="129"/>
      <c r="G115" s="129"/>
      <c r="H115" s="129"/>
    </row>
    <row r="116" spans="1:8" ht="15" customHeight="1" x14ac:dyDescent="0.3">
      <c r="A116" s="129"/>
      <c r="B116" s="129"/>
      <c r="C116" s="129"/>
      <c r="D116" s="129"/>
      <c r="E116" s="129"/>
      <c r="F116" s="129"/>
      <c r="G116" s="129"/>
      <c r="H116" s="129"/>
    </row>
    <row r="117" spans="1:8" ht="15" customHeight="1" x14ac:dyDescent="0.3">
      <c r="A117" s="129"/>
      <c r="B117" s="129"/>
      <c r="C117" s="129"/>
      <c r="D117" s="129"/>
      <c r="E117" s="129"/>
      <c r="F117" s="129"/>
      <c r="G117" s="129"/>
      <c r="H117" s="129"/>
    </row>
    <row r="118" spans="1:8" ht="15" customHeight="1" x14ac:dyDescent="0.3">
      <c r="A118" s="129"/>
      <c r="B118" s="129"/>
      <c r="C118" s="129"/>
      <c r="D118" s="129"/>
      <c r="E118" s="129"/>
      <c r="F118" s="129"/>
      <c r="G118" s="129"/>
      <c r="H118" s="129"/>
    </row>
    <row r="119" spans="1:8" ht="15" customHeight="1" x14ac:dyDescent="0.3">
      <c r="A119" s="129"/>
      <c r="B119" s="129"/>
      <c r="C119" s="129"/>
      <c r="D119" s="129"/>
      <c r="E119" s="129"/>
      <c r="F119" s="129"/>
      <c r="G119" s="129"/>
      <c r="H119" s="129"/>
    </row>
    <row r="120" spans="1:8" ht="15" customHeight="1" x14ac:dyDescent="0.3">
      <c r="A120" s="129"/>
      <c r="B120" s="129"/>
      <c r="C120" s="129"/>
      <c r="D120" s="129"/>
      <c r="E120" s="129"/>
      <c r="F120" s="129"/>
      <c r="G120" s="129"/>
      <c r="H120" s="129"/>
    </row>
    <row r="121" spans="1:8" ht="15" customHeight="1" x14ac:dyDescent="0.3">
      <c r="A121" s="129"/>
      <c r="B121" s="129"/>
      <c r="C121" s="129"/>
      <c r="D121" s="129"/>
      <c r="E121" s="129"/>
      <c r="F121" s="129"/>
      <c r="G121" s="129"/>
      <c r="H121" s="129"/>
    </row>
    <row r="122" spans="1:8" ht="15" customHeight="1" x14ac:dyDescent="0.3">
      <c r="A122" s="129"/>
      <c r="B122" s="129"/>
      <c r="C122" s="129"/>
      <c r="D122" s="129"/>
      <c r="E122" s="129"/>
      <c r="F122" s="129"/>
      <c r="G122" s="129"/>
      <c r="H122" s="129"/>
    </row>
    <row r="123" spans="1:8" ht="15" customHeight="1" x14ac:dyDescent="0.3">
      <c r="A123" s="129"/>
      <c r="B123" s="129"/>
      <c r="C123" s="129"/>
      <c r="D123" s="129"/>
      <c r="E123" s="129"/>
      <c r="F123" s="129"/>
      <c r="G123" s="129"/>
      <c r="H123" s="129"/>
    </row>
    <row r="124" spans="1:8" ht="15" customHeight="1" x14ac:dyDescent="0.3">
      <c r="A124" s="129"/>
      <c r="B124" s="129"/>
      <c r="C124" s="129"/>
      <c r="D124" s="129"/>
      <c r="E124" s="129"/>
      <c r="F124" s="129"/>
      <c r="G124" s="129"/>
      <c r="H124" s="129"/>
    </row>
    <row r="125" spans="1:8" ht="15" customHeight="1" x14ac:dyDescent="0.3">
      <c r="A125" s="129"/>
      <c r="B125" s="129"/>
      <c r="C125" s="129"/>
      <c r="D125" s="129"/>
      <c r="E125" s="129"/>
      <c r="F125" s="129"/>
      <c r="G125" s="129"/>
      <c r="H125" s="129"/>
    </row>
    <row r="126" spans="1:8" ht="15" customHeight="1" x14ac:dyDescent="0.3">
      <c r="A126" s="129"/>
      <c r="B126" s="129"/>
      <c r="C126" s="129"/>
      <c r="D126" s="129"/>
      <c r="E126" s="129"/>
      <c r="F126" s="129"/>
      <c r="G126" s="129"/>
      <c r="H126" s="129"/>
    </row>
    <row r="127" spans="1:8" ht="15" customHeight="1" x14ac:dyDescent="0.3">
      <c r="A127" s="129"/>
      <c r="B127" s="129"/>
      <c r="C127" s="129"/>
      <c r="D127" s="129"/>
      <c r="E127" s="129"/>
      <c r="F127" s="129"/>
      <c r="G127" s="129"/>
      <c r="H127" s="129"/>
    </row>
    <row r="128" spans="1:8" ht="15" customHeight="1" x14ac:dyDescent="0.3">
      <c r="A128" s="129"/>
      <c r="B128" s="129"/>
      <c r="C128" s="129"/>
      <c r="D128" s="129"/>
      <c r="E128" s="129"/>
      <c r="F128" s="129"/>
      <c r="G128" s="129"/>
      <c r="H128" s="129"/>
    </row>
    <row r="129" spans="1:8" ht="15" customHeight="1" x14ac:dyDescent="0.3">
      <c r="A129" s="129"/>
      <c r="B129" s="129"/>
      <c r="C129" s="129"/>
      <c r="D129" s="129"/>
      <c r="E129" s="129"/>
      <c r="F129" s="129"/>
      <c r="G129" s="129"/>
      <c r="H129" s="129"/>
    </row>
    <row r="130" spans="1:8" ht="15" customHeight="1" x14ac:dyDescent="0.3">
      <c r="A130" s="129"/>
      <c r="B130" s="129"/>
      <c r="C130" s="129"/>
      <c r="D130" s="129"/>
      <c r="E130" s="129"/>
      <c r="F130" s="129"/>
      <c r="G130" s="129"/>
      <c r="H130" s="129"/>
    </row>
    <row r="131" spans="1:8" ht="15" customHeight="1" x14ac:dyDescent="0.3">
      <c r="A131" s="129"/>
      <c r="B131" s="129"/>
      <c r="C131" s="129"/>
      <c r="D131" s="129"/>
      <c r="E131" s="129"/>
      <c r="F131" s="129"/>
      <c r="G131" s="129"/>
      <c r="H131" s="129"/>
    </row>
    <row r="132" spans="1:8" ht="15" customHeight="1" x14ac:dyDescent="0.3">
      <c r="A132" s="129"/>
      <c r="B132" s="129"/>
      <c r="C132" s="129"/>
      <c r="D132" s="129"/>
      <c r="E132" s="129"/>
      <c r="F132" s="129"/>
      <c r="G132" s="129"/>
      <c r="H132" s="129"/>
    </row>
    <row r="133" spans="1:8" ht="15" customHeight="1" x14ac:dyDescent="0.3">
      <c r="A133" s="129"/>
      <c r="B133" s="129"/>
      <c r="C133" s="129"/>
      <c r="D133" s="129"/>
      <c r="E133" s="129"/>
      <c r="F133" s="129"/>
      <c r="G133" s="129"/>
      <c r="H133" s="129"/>
    </row>
    <row r="134" spans="1:8" ht="15" customHeight="1" x14ac:dyDescent="0.3">
      <c r="A134" s="129"/>
      <c r="B134" s="129"/>
      <c r="C134" s="129"/>
      <c r="D134" s="129"/>
      <c r="E134" s="129"/>
      <c r="F134" s="129"/>
      <c r="G134" s="129"/>
      <c r="H134" s="129"/>
    </row>
    <row r="135" spans="1:8" ht="15" customHeight="1" x14ac:dyDescent="0.3">
      <c r="A135" s="129"/>
      <c r="B135" s="129"/>
      <c r="C135" s="129"/>
      <c r="D135" s="129"/>
      <c r="E135" s="129"/>
      <c r="F135" s="129"/>
      <c r="G135" s="129"/>
      <c r="H135" s="129"/>
    </row>
    <row r="136" spans="1:8" ht="15" customHeight="1" x14ac:dyDescent="0.3">
      <c r="A136" s="129"/>
      <c r="B136" s="129"/>
      <c r="C136" s="129"/>
      <c r="D136" s="129"/>
      <c r="E136" s="129"/>
      <c r="F136" s="129"/>
      <c r="G136" s="129"/>
      <c r="H136" s="129"/>
    </row>
    <row r="137" spans="1:8" ht="15" customHeight="1" x14ac:dyDescent="0.3">
      <c r="A137" s="129"/>
      <c r="B137" s="129"/>
      <c r="C137" s="129"/>
      <c r="D137" s="129"/>
      <c r="E137" s="129"/>
      <c r="F137" s="129"/>
      <c r="G137" s="129"/>
      <c r="H137" s="129"/>
    </row>
    <row r="138" spans="1:8" ht="15" customHeight="1" x14ac:dyDescent="0.3">
      <c r="A138" s="129"/>
      <c r="B138" s="129"/>
      <c r="C138" s="129"/>
      <c r="D138" s="129"/>
      <c r="E138" s="129"/>
      <c r="F138" s="129"/>
      <c r="G138" s="129"/>
      <c r="H138" s="129"/>
    </row>
    <row r="139" spans="1:8" ht="15" customHeight="1" x14ac:dyDescent="0.3">
      <c r="A139" s="129"/>
      <c r="B139" s="129"/>
      <c r="C139" s="129"/>
      <c r="D139" s="129"/>
      <c r="E139" s="129"/>
      <c r="F139" s="129"/>
      <c r="G139" s="129"/>
      <c r="H139" s="129"/>
    </row>
    <row r="140" spans="1:8" ht="15" customHeight="1" x14ac:dyDescent="0.3">
      <c r="A140" s="129"/>
      <c r="B140" s="129"/>
      <c r="C140" s="129"/>
      <c r="D140" s="129"/>
      <c r="E140" s="129"/>
      <c r="F140" s="129"/>
      <c r="G140" s="129"/>
      <c r="H140" s="129"/>
    </row>
    <row r="141" spans="1:8" ht="15" customHeight="1" x14ac:dyDescent="0.3">
      <c r="A141" s="129"/>
      <c r="B141" s="129"/>
      <c r="C141" s="129"/>
      <c r="D141" s="129"/>
      <c r="E141" s="129"/>
      <c r="F141" s="129"/>
      <c r="G141" s="129"/>
      <c r="H141" s="129"/>
    </row>
    <row r="142" spans="1:8" ht="15" customHeight="1" x14ac:dyDescent="0.3">
      <c r="A142" s="129"/>
      <c r="B142" s="129"/>
      <c r="C142" s="129"/>
      <c r="D142" s="129"/>
      <c r="E142" s="129"/>
      <c r="F142" s="129"/>
      <c r="G142" s="129"/>
      <c r="H142" s="129"/>
    </row>
    <row r="143" spans="1:8" ht="15" customHeight="1" x14ac:dyDescent="0.3">
      <c r="A143" s="129"/>
      <c r="B143" s="129"/>
      <c r="C143" s="129"/>
      <c r="D143" s="129"/>
      <c r="E143" s="129"/>
      <c r="F143" s="129"/>
      <c r="G143" s="129"/>
      <c r="H143" s="129"/>
    </row>
    <row r="144" spans="1:8" ht="15" customHeight="1" x14ac:dyDescent="0.3">
      <c r="A144" s="129"/>
      <c r="B144" s="129"/>
      <c r="C144" s="129"/>
      <c r="D144" s="129"/>
      <c r="E144" s="129"/>
      <c r="F144" s="129"/>
      <c r="G144" s="129"/>
      <c r="H144" s="129"/>
    </row>
    <row r="145" spans="1:8" ht="15" customHeight="1" x14ac:dyDescent="0.3">
      <c r="A145" s="129"/>
      <c r="B145" s="129"/>
      <c r="C145" s="129"/>
      <c r="D145" s="129"/>
      <c r="E145" s="129"/>
      <c r="F145" s="129"/>
      <c r="G145" s="129"/>
      <c r="H145" s="129"/>
    </row>
    <row r="146" spans="1:8" ht="15" customHeight="1" x14ac:dyDescent="0.3">
      <c r="A146" s="129"/>
      <c r="B146" s="129"/>
      <c r="C146" s="129"/>
      <c r="D146" s="129"/>
      <c r="E146" s="129"/>
      <c r="F146" s="129"/>
      <c r="G146" s="129"/>
      <c r="H146" s="129"/>
    </row>
    <row r="147" spans="1:8" ht="15" customHeight="1" x14ac:dyDescent="0.3">
      <c r="A147" s="129"/>
      <c r="B147" s="129"/>
      <c r="C147" s="129"/>
      <c r="D147" s="129"/>
      <c r="E147" s="129"/>
      <c r="F147" s="129"/>
      <c r="G147" s="129"/>
      <c r="H147" s="129"/>
    </row>
    <row r="148" spans="1:8" ht="15" customHeight="1" x14ac:dyDescent="0.3">
      <c r="A148" s="129"/>
      <c r="B148" s="129"/>
      <c r="C148" s="129"/>
      <c r="D148" s="129"/>
      <c r="E148" s="129"/>
      <c r="F148" s="129"/>
      <c r="G148" s="129"/>
      <c r="H148" s="129"/>
    </row>
    <row r="149" spans="1:8" ht="15" customHeight="1" x14ac:dyDescent="0.3">
      <c r="A149" s="129"/>
      <c r="B149" s="129"/>
      <c r="C149" s="129"/>
      <c r="D149" s="129"/>
      <c r="E149" s="129"/>
      <c r="F149" s="129"/>
      <c r="G149" s="129"/>
      <c r="H149" s="129"/>
    </row>
    <row r="150" spans="1:8" ht="15" customHeight="1" x14ac:dyDescent="0.3">
      <c r="A150" s="129"/>
      <c r="B150" s="129"/>
      <c r="C150" s="129"/>
      <c r="D150" s="129"/>
      <c r="E150" s="129"/>
      <c r="F150" s="129"/>
      <c r="G150" s="129"/>
      <c r="H150" s="129"/>
    </row>
    <row r="151" spans="1:8" ht="15" customHeight="1" x14ac:dyDescent="0.3">
      <c r="A151" s="129"/>
      <c r="B151" s="129"/>
      <c r="C151" s="129"/>
      <c r="D151" s="129"/>
      <c r="E151" s="129"/>
      <c r="F151" s="129"/>
      <c r="G151" s="129"/>
      <c r="H151" s="129"/>
    </row>
    <row r="152" spans="1:8" ht="15" customHeight="1" x14ac:dyDescent="0.3">
      <c r="A152" s="129"/>
      <c r="B152" s="129"/>
      <c r="C152" s="129"/>
      <c r="D152" s="129"/>
      <c r="E152" s="129"/>
      <c r="F152" s="129"/>
      <c r="G152" s="129"/>
      <c r="H152" s="129"/>
    </row>
    <row r="153" spans="1:8" ht="15" customHeight="1" x14ac:dyDescent="0.3">
      <c r="A153" s="129"/>
      <c r="B153" s="129"/>
      <c r="C153" s="129"/>
      <c r="D153" s="129"/>
      <c r="E153" s="129"/>
      <c r="F153" s="129"/>
      <c r="G153" s="129"/>
      <c r="H153" s="129"/>
    </row>
    <row r="154" spans="1:8" ht="15" customHeight="1" x14ac:dyDescent="0.3">
      <c r="A154" s="129"/>
      <c r="B154" s="129"/>
      <c r="C154" s="129"/>
      <c r="D154" s="129"/>
      <c r="E154" s="129"/>
      <c r="F154" s="129"/>
      <c r="G154" s="129"/>
      <c r="H154" s="129"/>
    </row>
    <row r="155" spans="1:8" ht="15" customHeight="1" x14ac:dyDescent="0.3">
      <c r="A155" s="129"/>
      <c r="B155" s="129"/>
      <c r="C155" s="129"/>
      <c r="D155" s="129"/>
      <c r="E155" s="129"/>
      <c r="F155" s="129"/>
      <c r="G155" s="129"/>
      <c r="H155" s="129"/>
    </row>
    <row r="156" spans="1:8" ht="15" customHeight="1" x14ac:dyDescent="0.3">
      <c r="A156" s="129"/>
      <c r="B156" s="129"/>
      <c r="C156" s="129"/>
      <c r="D156" s="129"/>
      <c r="E156" s="129"/>
      <c r="F156" s="129"/>
      <c r="G156" s="129"/>
      <c r="H156" s="129"/>
    </row>
    <row r="157" spans="1:8" ht="15" customHeight="1" x14ac:dyDescent="0.3">
      <c r="A157" s="129"/>
      <c r="B157" s="129"/>
      <c r="C157" s="129"/>
      <c r="D157" s="129"/>
      <c r="E157" s="129"/>
      <c r="F157" s="129"/>
      <c r="G157" s="129"/>
      <c r="H157" s="129"/>
    </row>
    <row r="158" spans="1:8" ht="15" customHeight="1" x14ac:dyDescent="0.3">
      <c r="A158" s="129"/>
      <c r="B158" s="129"/>
      <c r="C158" s="129"/>
      <c r="D158" s="129"/>
      <c r="E158" s="129"/>
      <c r="F158" s="129"/>
      <c r="G158" s="129"/>
      <c r="H158" s="129"/>
    </row>
    <row r="159" spans="1:8" ht="15" customHeight="1" x14ac:dyDescent="0.3">
      <c r="A159" s="129"/>
      <c r="B159" s="129"/>
      <c r="C159" s="129"/>
      <c r="D159" s="129"/>
      <c r="E159" s="129"/>
      <c r="F159" s="129"/>
      <c r="G159" s="129"/>
      <c r="H159" s="129"/>
    </row>
    <row r="160" spans="1:8" ht="15" customHeight="1" x14ac:dyDescent="0.3">
      <c r="A160" s="129"/>
      <c r="B160" s="129"/>
      <c r="C160" s="129"/>
      <c r="D160" s="129"/>
      <c r="E160" s="129"/>
      <c r="F160" s="129"/>
      <c r="G160" s="129"/>
      <c r="H160" s="129"/>
    </row>
    <row r="161" spans="1:8" ht="15" customHeight="1" x14ac:dyDescent="0.3">
      <c r="A161" s="129"/>
      <c r="B161" s="129"/>
      <c r="C161" s="129"/>
      <c r="D161" s="129"/>
      <c r="E161" s="129"/>
      <c r="F161" s="129"/>
      <c r="G161" s="129"/>
      <c r="H161" s="129"/>
    </row>
    <row r="162" spans="1:8" ht="15" customHeight="1" x14ac:dyDescent="0.3">
      <c r="A162" s="129"/>
      <c r="B162" s="129"/>
      <c r="C162" s="129"/>
      <c r="D162" s="129"/>
      <c r="E162" s="129"/>
      <c r="F162" s="129"/>
      <c r="G162" s="129"/>
      <c r="H162" s="129"/>
    </row>
    <row r="163" spans="1:8" ht="15" customHeight="1" x14ac:dyDescent="0.3">
      <c r="A163" s="129"/>
      <c r="B163" s="129"/>
      <c r="C163" s="129"/>
      <c r="D163" s="129"/>
      <c r="E163" s="129"/>
      <c r="F163" s="129"/>
      <c r="G163" s="129"/>
      <c r="H163" s="129"/>
    </row>
    <row r="164" spans="1:8" ht="15" customHeight="1" x14ac:dyDescent="0.3">
      <c r="A164" s="129"/>
      <c r="B164" s="129"/>
      <c r="C164" s="129"/>
      <c r="D164" s="129"/>
      <c r="E164" s="129"/>
      <c r="F164" s="129"/>
      <c r="G164" s="129"/>
      <c r="H164" s="129"/>
    </row>
    <row r="165" spans="1:8" ht="15" customHeight="1" x14ac:dyDescent="0.3">
      <c r="A165" s="129"/>
      <c r="B165" s="129"/>
      <c r="C165" s="129"/>
      <c r="D165" s="129"/>
      <c r="E165" s="129"/>
      <c r="F165" s="129"/>
      <c r="G165" s="129"/>
      <c r="H165" s="129"/>
    </row>
    <row r="166" spans="1:8" ht="15" customHeight="1" x14ac:dyDescent="0.3">
      <c r="A166" s="129"/>
      <c r="B166" s="129"/>
      <c r="C166" s="129"/>
      <c r="D166" s="129"/>
      <c r="E166" s="129"/>
      <c r="F166" s="129"/>
      <c r="G166" s="129"/>
      <c r="H166" s="129"/>
    </row>
    <row r="167" spans="1:8" ht="15" customHeight="1" x14ac:dyDescent="0.3">
      <c r="A167" s="129"/>
      <c r="B167" s="129"/>
      <c r="C167" s="129"/>
      <c r="D167" s="129"/>
      <c r="E167" s="129"/>
      <c r="F167" s="129"/>
      <c r="G167" s="129"/>
      <c r="H167" s="129"/>
    </row>
    <row r="168" spans="1:8" ht="15" customHeight="1" x14ac:dyDescent="0.3">
      <c r="A168" s="129"/>
      <c r="B168" s="129"/>
      <c r="C168" s="129"/>
      <c r="D168" s="129"/>
      <c r="E168" s="129"/>
      <c r="F168" s="129"/>
      <c r="G168" s="129"/>
      <c r="H168" s="129"/>
    </row>
    <row r="169" spans="1:8" ht="15" customHeight="1" x14ac:dyDescent="0.3">
      <c r="A169" s="129"/>
      <c r="B169" s="129"/>
      <c r="C169" s="129"/>
      <c r="D169" s="129"/>
      <c r="E169" s="129"/>
      <c r="F169" s="129"/>
      <c r="G169" s="129"/>
      <c r="H169" s="129"/>
    </row>
    <row r="170" spans="1:8" ht="15" customHeight="1" x14ac:dyDescent="0.3">
      <c r="A170" s="129"/>
      <c r="B170" s="129"/>
      <c r="C170" s="129"/>
      <c r="D170" s="129"/>
      <c r="E170" s="129"/>
      <c r="F170" s="129"/>
      <c r="G170" s="129"/>
      <c r="H170" s="129"/>
    </row>
    <row r="171" spans="1:8" ht="15" customHeight="1" x14ac:dyDescent="0.3">
      <c r="A171" s="129"/>
      <c r="B171" s="129"/>
      <c r="C171" s="129"/>
      <c r="D171" s="129"/>
      <c r="E171" s="129"/>
      <c r="F171" s="129"/>
      <c r="G171" s="129"/>
      <c r="H171" s="129"/>
    </row>
    <row r="172" spans="1:8" ht="15" customHeight="1" x14ac:dyDescent="0.3">
      <c r="A172" s="129"/>
      <c r="B172" s="129"/>
      <c r="C172" s="129"/>
      <c r="D172" s="129"/>
      <c r="E172" s="129"/>
      <c r="F172" s="129"/>
      <c r="G172" s="129"/>
      <c r="H172" s="129"/>
    </row>
    <row r="173" spans="1:8" ht="15" customHeight="1" x14ac:dyDescent="0.3">
      <c r="A173" s="129"/>
      <c r="B173" s="129"/>
      <c r="C173" s="129"/>
      <c r="D173" s="129"/>
      <c r="E173" s="129"/>
      <c r="F173" s="129"/>
      <c r="G173" s="129"/>
      <c r="H173" s="129"/>
    </row>
    <row r="174" spans="1:8" ht="15" customHeight="1" x14ac:dyDescent="0.3">
      <c r="A174" s="129"/>
      <c r="B174" s="129"/>
      <c r="C174" s="129"/>
      <c r="D174" s="129"/>
      <c r="E174" s="129"/>
      <c r="F174" s="129"/>
      <c r="G174" s="129"/>
      <c r="H174" s="129"/>
    </row>
    <row r="175" spans="1:8" ht="15" customHeight="1" x14ac:dyDescent="0.3">
      <c r="A175" s="129"/>
      <c r="B175" s="129"/>
      <c r="C175" s="129"/>
      <c r="D175" s="129"/>
      <c r="E175" s="129"/>
      <c r="F175" s="129"/>
      <c r="G175" s="129"/>
      <c r="H175" s="129"/>
    </row>
    <row r="176" spans="1:8" ht="15" customHeight="1" x14ac:dyDescent="0.3">
      <c r="A176" s="129"/>
      <c r="B176" s="129"/>
      <c r="C176" s="129"/>
      <c r="D176" s="129"/>
      <c r="E176" s="129"/>
      <c r="F176" s="129"/>
      <c r="G176" s="129"/>
      <c r="H176" s="129"/>
    </row>
    <row r="177" spans="1:8" ht="15" customHeight="1" x14ac:dyDescent="0.3">
      <c r="A177" s="129"/>
      <c r="B177" s="129"/>
      <c r="C177" s="129"/>
      <c r="D177" s="129"/>
      <c r="E177" s="129"/>
      <c r="F177" s="129"/>
      <c r="G177" s="129"/>
      <c r="H177" s="129"/>
    </row>
    <row r="178" spans="1:8" ht="15" customHeight="1" x14ac:dyDescent="0.3">
      <c r="A178" s="129"/>
      <c r="B178" s="129"/>
      <c r="C178" s="129"/>
      <c r="D178" s="129"/>
      <c r="E178" s="129"/>
      <c r="F178" s="129"/>
      <c r="G178" s="129"/>
      <c r="H178" s="129"/>
    </row>
    <row r="179" spans="1:8" ht="15" customHeight="1" x14ac:dyDescent="0.3">
      <c r="A179" s="129"/>
      <c r="B179" s="129"/>
      <c r="C179" s="129"/>
      <c r="D179" s="129"/>
      <c r="E179" s="129"/>
      <c r="F179" s="129"/>
      <c r="G179" s="129"/>
      <c r="H179" s="129"/>
    </row>
    <row r="180" spans="1:8" ht="15" customHeight="1" x14ac:dyDescent="0.3">
      <c r="A180" s="129"/>
      <c r="B180" s="129"/>
      <c r="C180" s="129"/>
      <c r="D180" s="129"/>
      <c r="E180" s="129"/>
      <c r="F180" s="129"/>
      <c r="G180" s="129"/>
      <c r="H180" s="129"/>
    </row>
    <row r="181" spans="1:8" ht="15" customHeight="1" x14ac:dyDescent="0.3">
      <c r="A181" s="129"/>
      <c r="B181" s="129"/>
      <c r="C181" s="129"/>
      <c r="D181" s="129"/>
      <c r="E181" s="129"/>
      <c r="F181" s="129"/>
      <c r="G181" s="129"/>
      <c r="H181" s="129"/>
    </row>
    <row r="182" spans="1:8" ht="15" customHeight="1" x14ac:dyDescent="0.3">
      <c r="A182" s="129"/>
      <c r="B182" s="129"/>
      <c r="C182" s="129"/>
      <c r="D182" s="129"/>
      <c r="E182" s="129"/>
      <c r="F182" s="129"/>
      <c r="G182" s="129"/>
      <c r="H182" s="129"/>
    </row>
    <row r="183" spans="1:8" ht="15" customHeight="1" x14ac:dyDescent="0.3">
      <c r="A183" s="129"/>
      <c r="B183" s="129"/>
      <c r="C183" s="129"/>
      <c r="D183" s="129"/>
      <c r="E183" s="129"/>
      <c r="F183" s="129"/>
      <c r="G183" s="129"/>
      <c r="H183" s="129"/>
    </row>
    <row r="184" spans="1:8" ht="15" customHeight="1" x14ac:dyDescent="0.3">
      <c r="A184" s="129"/>
      <c r="B184" s="129"/>
      <c r="C184" s="129"/>
      <c r="D184" s="129"/>
      <c r="E184" s="129"/>
      <c r="F184" s="129"/>
      <c r="G184" s="129"/>
      <c r="H184" s="129"/>
    </row>
    <row r="185" spans="1:8" ht="15" customHeight="1" x14ac:dyDescent="0.3">
      <c r="A185" s="129"/>
      <c r="B185" s="129"/>
      <c r="C185" s="129"/>
      <c r="D185" s="129"/>
      <c r="E185" s="129"/>
      <c r="F185" s="129"/>
      <c r="G185" s="129"/>
      <c r="H185" s="129"/>
    </row>
    <row r="186" spans="1:8" ht="15" customHeight="1" x14ac:dyDescent="0.3">
      <c r="A186" s="129"/>
      <c r="B186" s="129"/>
      <c r="C186" s="129"/>
      <c r="D186" s="129"/>
      <c r="E186" s="129"/>
      <c r="F186" s="129"/>
      <c r="G186" s="129"/>
      <c r="H186" s="129"/>
    </row>
    <row r="187" spans="1:8" ht="15" customHeight="1" x14ac:dyDescent="0.3">
      <c r="A187" s="129"/>
      <c r="B187" s="129"/>
      <c r="C187" s="129"/>
      <c r="D187" s="129"/>
      <c r="E187" s="129"/>
      <c r="F187" s="129"/>
      <c r="G187" s="129"/>
      <c r="H187" s="129"/>
    </row>
    <row r="188" spans="1:8" ht="15" customHeight="1" x14ac:dyDescent="0.3">
      <c r="A188" s="129"/>
      <c r="B188" s="129"/>
      <c r="C188" s="129"/>
      <c r="D188" s="129"/>
      <c r="E188" s="129"/>
      <c r="F188" s="129"/>
      <c r="G188" s="129"/>
      <c r="H188" s="129"/>
    </row>
    <row r="189" spans="1:8" ht="15" customHeight="1" x14ac:dyDescent="0.3">
      <c r="A189" s="129"/>
      <c r="B189" s="129"/>
      <c r="C189" s="129"/>
      <c r="D189" s="129"/>
      <c r="E189" s="129"/>
      <c r="F189" s="129"/>
      <c r="G189" s="129"/>
      <c r="H189" s="129"/>
    </row>
    <row r="190" spans="1:8" ht="15" customHeight="1" x14ac:dyDescent="0.3">
      <c r="A190" s="129"/>
      <c r="B190" s="129"/>
      <c r="C190" s="129"/>
      <c r="D190" s="129"/>
      <c r="E190" s="129"/>
      <c r="F190" s="129"/>
      <c r="G190" s="129"/>
      <c r="H190" s="129"/>
    </row>
    <row r="191" spans="1:8" ht="15" customHeight="1" x14ac:dyDescent="0.3">
      <c r="A191" s="129"/>
      <c r="B191" s="129"/>
      <c r="C191" s="129"/>
      <c r="D191" s="129"/>
      <c r="E191" s="129"/>
      <c r="F191" s="129"/>
      <c r="G191" s="129"/>
      <c r="H191" s="129"/>
    </row>
    <row r="192" spans="1:8" ht="15" customHeight="1" x14ac:dyDescent="0.3">
      <c r="A192" s="129"/>
      <c r="B192" s="129"/>
      <c r="C192" s="129"/>
      <c r="D192" s="129"/>
      <c r="E192" s="129"/>
      <c r="F192" s="129"/>
      <c r="G192" s="129"/>
      <c r="H192" s="129"/>
    </row>
    <row r="193" spans="1:8" ht="15" customHeight="1" x14ac:dyDescent="0.3">
      <c r="A193" s="129"/>
      <c r="B193" s="129"/>
      <c r="C193" s="129"/>
      <c r="D193" s="129"/>
      <c r="E193" s="129"/>
      <c r="F193" s="129"/>
      <c r="G193" s="129"/>
      <c r="H193" s="129"/>
    </row>
    <row r="194" spans="1:8" ht="15" customHeight="1" x14ac:dyDescent="0.3">
      <c r="A194" s="129"/>
      <c r="B194" s="129"/>
      <c r="C194" s="129"/>
      <c r="D194" s="129"/>
      <c r="E194" s="129"/>
      <c r="F194" s="129"/>
      <c r="G194" s="129"/>
      <c r="H194" s="129"/>
    </row>
    <row r="195" spans="1:8" ht="15" customHeight="1" x14ac:dyDescent="0.3">
      <c r="A195" s="129"/>
      <c r="B195" s="129"/>
      <c r="C195" s="129"/>
      <c r="D195" s="129"/>
      <c r="E195" s="129"/>
      <c r="F195" s="129"/>
      <c r="G195" s="129"/>
      <c r="H195" s="129"/>
    </row>
    <row r="196" spans="1:8" ht="15" customHeight="1" x14ac:dyDescent="0.3">
      <c r="A196" s="129"/>
      <c r="B196" s="129"/>
      <c r="C196" s="129"/>
      <c r="D196" s="129"/>
      <c r="E196" s="129"/>
      <c r="F196" s="129"/>
      <c r="G196" s="129"/>
      <c r="H196" s="129"/>
    </row>
    <row r="197" spans="1:8" ht="15" customHeight="1" x14ac:dyDescent="0.3">
      <c r="A197" s="129"/>
      <c r="B197" s="129"/>
      <c r="C197" s="129"/>
      <c r="D197" s="129"/>
      <c r="E197" s="129"/>
      <c r="F197" s="129"/>
      <c r="G197" s="129"/>
      <c r="H197" s="129"/>
    </row>
    <row r="198" spans="1:8" ht="15" customHeight="1" x14ac:dyDescent="0.3">
      <c r="A198" s="129"/>
      <c r="B198" s="129"/>
      <c r="C198" s="129"/>
      <c r="D198" s="129"/>
      <c r="E198" s="129"/>
      <c r="F198" s="129"/>
      <c r="G198" s="129"/>
      <c r="H198" s="129"/>
    </row>
    <row r="199" spans="1:8" ht="15" customHeight="1" x14ac:dyDescent="0.3">
      <c r="A199" s="129"/>
      <c r="B199" s="129"/>
      <c r="C199" s="129"/>
      <c r="D199" s="129"/>
      <c r="E199" s="129"/>
      <c r="F199" s="129"/>
      <c r="G199" s="129"/>
      <c r="H199" s="129"/>
    </row>
    <row r="200" spans="1:8" ht="15" customHeight="1" x14ac:dyDescent="0.3">
      <c r="A200" s="129"/>
      <c r="B200" s="129"/>
      <c r="C200" s="129"/>
      <c r="D200" s="129"/>
      <c r="E200" s="129"/>
      <c r="F200" s="129"/>
      <c r="G200" s="129"/>
      <c r="H200" s="129"/>
    </row>
    <row r="201" spans="1:8" ht="15" customHeight="1" x14ac:dyDescent="0.3">
      <c r="A201" s="129"/>
      <c r="B201" s="129"/>
      <c r="C201" s="129"/>
      <c r="D201" s="129"/>
      <c r="E201" s="129"/>
      <c r="F201" s="129"/>
      <c r="G201" s="129"/>
      <c r="H201" s="129"/>
    </row>
    <row r="202" spans="1:8" ht="15" customHeight="1" x14ac:dyDescent="0.3">
      <c r="A202" s="129"/>
      <c r="B202" s="129"/>
      <c r="C202" s="129"/>
      <c r="D202" s="129"/>
      <c r="E202" s="129"/>
      <c r="F202" s="129"/>
      <c r="G202" s="129"/>
      <c r="H202" s="129"/>
    </row>
    <row r="203" spans="1:8" ht="15" customHeight="1" x14ac:dyDescent="0.3">
      <c r="A203" s="129"/>
      <c r="B203" s="129"/>
      <c r="C203" s="129"/>
      <c r="D203" s="129"/>
      <c r="E203" s="129"/>
      <c r="F203" s="129"/>
      <c r="G203" s="129"/>
      <c r="H203" s="129"/>
    </row>
    <row r="204" spans="1:8" ht="15" customHeight="1" x14ac:dyDescent="0.3">
      <c r="A204" s="129"/>
      <c r="B204" s="129"/>
      <c r="C204" s="129"/>
      <c r="D204" s="129"/>
      <c r="E204" s="129"/>
      <c r="F204" s="129"/>
      <c r="G204" s="129"/>
      <c r="H204" s="129"/>
    </row>
    <row r="205" spans="1:8" ht="15" customHeight="1" x14ac:dyDescent="0.3">
      <c r="A205" s="129"/>
      <c r="B205" s="129"/>
      <c r="C205" s="129"/>
      <c r="D205" s="129"/>
      <c r="E205" s="129"/>
      <c r="F205" s="129"/>
      <c r="G205" s="129"/>
      <c r="H205" s="129"/>
    </row>
    <row r="206" spans="1:8" ht="15" customHeight="1" x14ac:dyDescent="0.3">
      <c r="A206" s="129"/>
      <c r="B206" s="129"/>
      <c r="C206" s="129"/>
      <c r="D206" s="129"/>
      <c r="E206" s="129"/>
      <c r="F206" s="129"/>
      <c r="G206" s="129"/>
      <c r="H206" s="129"/>
    </row>
    <row r="207" spans="1:8" ht="15" customHeight="1" x14ac:dyDescent="0.3">
      <c r="A207" s="129"/>
      <c r="B207" s="129"/>
      <c r="C207" s="129"/>
      <c r="D207" s="129"/>
      <c r="E207" s="129"/>
      <c r="F207" s="129"/>
      <c r="G207" s="129"/>
      <c r="H207" s="129"/>
    </row>
    <row r="208" spans="1:8" ht="15" customHeight="1" x14ac:dyDescent="0.3">
      <c r="A208" s="129"/>
      <c r="B208" s="129"/>
      <c r="C208" s="129"/>
      <c r="D208" s="129"/>
      <c r="E208" s="129"/>
      <c r="F208" s="129"/>
      <c r="G208" s="129"/>
      <c r="H208" s="129"/>
    </row>
    <row r="209" spans="1:8" ht="15" customHeight="1" x14ac:dyDescent="0.3">
      <c r="A209" s="129"/>
      <c r="B209" s="129"/>
      <c r="C209" s="129"/>
      <c r="D209" s="129"/>
      <c r="E209" s="129"/>
      <c r="F209" s="129"/>
      <c r="G209" s="129"/>
      <c r="H209" s="129"/>
    </row>
    <row r="210" spans="1:8" ht="15" customHeight="1" x14ac:dyDescent="0.3">
      <c r="A210" s="129"/>
      <c r="B210" s="129"/>
      <c r="C210" s="129"/>
      <c r="D210" s="129"/>
      <c r="E210" s="129"/>
      <c r="F210" s="129"/>
      <c r="G210" s="129"/>
      <c r="H210" s="129"/>
    </row>
    <row r="211" spans="1:8" ht="15" customHeight="1" x14ac:dyDescent="0.3">
      <c r="A211" s="129"/>
      <c r="B211" s="129"/>
      <c r="C211" s="129"/>
      <c r="D211" s="129"/>
      <c r="E211" s="129"/>
      <c r="F211" s="129"/>
      <c r="G211" s="129"/>
      <c r="H211" s="129"/>
    </row>
    <row r="212" spans="1:8" ht="15" customHeight="1" x14ac:dyDescent="0.3">
      <c r="A212" s="129"/>
      <c r="B212" s="129"/>
      <c r="C212" s="129"/>
      <c r="D212" s="129"/>
      <c r="E212" s="129"/>
      <c r="F212" s="129"/>
      <c r="G212" s="129"/>
      <c r="H212" s="129"/>
    </row>
    <row r="213" spans="1:8" ht="15" customHeight="1" x14ac:dyDescent="0.3">
      <c r="A213" s="129"/>
      <c r="B213" s="129"/>
      <c r="C213" s="129"/>
      <c r="D213" s="129"/>
      <c r="E213" s="129"/>
      <c r="F213" s="129"/>
      <c r="G213" s="129"/>
      <c r="H213" s="129"/>
    </row>
    <row r="214" spans="1:8" ht="15" customHeight="1" x14ac:dyDescent="0.3">
      <c r="A214" s="129"/>
      <c r="B214" s="129"/>
      <c r="C214" s="129"/>
      <c r="D214" s="129"/>
      <c r="E214" s="129"/>
      <c r="F214" s="129"/>
      <c r="G214" s="129"/>
      <c r="H214" s="129"/>
    </row>
    <row r="215" spans="1:8" ht="15" customHeight="1" x14ac:dyDescent="0.3">
      <c r="A215" s="129"/>
      <c r="B215" s="129"/>
      <c r="C215" s="129"/>
      <c r="D215" s="129"/>
      <c r="E215" s="129"/>
      <c r="F215" s="129"/>
      <c r="G215" s="129"/>
      <c r="H215" s="129"/>
    </row>
    <row r="216" spans="1:8" ht="15" customHeight="1" x14ac:dyDescent="0.3">
      <c r="A216" s="129"/>
      <c r="B216" s="129"/>
      <c r="C216" s="129"/>
      <c r="D216" s="129"/>
      <c r="E216" s="129"/>
      <c r="F216" s="129"/>
      <c r="G216" s="129"/>
      <c r="H216" s="129"/>
    </row>
    <row r="217" spans="1:8" ht="15" customHeight="1" x14ac:dyDescent="0.3">
      <c r="A217" s="129"/>
      <c r="B217" s="129"/>
      <c r="C217" s="129"/>
      <c r="D217" s="129"/>
      <c r="E217" s="129"/>
      <c r="F217" s="129"/>
      <c r="G217" s="129"/>
      <c r="H217" s="129"/>
    </row>
    <row r="218" spans="1:8" ht="15" customHeight="1" x14ac:dyDescent="0.3">
      <c r="A218" s="129"/>
      <c r="B218" s="129"/>
      <c r="C218" s="129"/>
      <c r="D218" s="129"/>
      <c r="E218" s="129"/>
      <c r="F218" s="129"/>
      <c r="G218" s="129"/>
      <c r="H218" s="129"/>
    </row>
    <row r="219" spans="1:8" ht="15" customHeight="1" x14ac:dyDescent="0.3">
      <c r="A219" s="129"/>
      <c r="B219" s="129"/>
      <c r="C219" s="129"/>
      <c r="D219" s="129"/>
      <c r="E219" s="129"/>
      <c r="F219" s="129"/>
      <c r="G219" s="129"/>
      <c r="H219" s="129"/>
    </row>
    <row r="220" spans="1:8" ht="15" customHeight="1" x14ac:dyDescent="0.3">
      <c r="A220" s="129"/>
      <c r="B220" s="129"/>
      <c r="C220" s="129"/>
      <c r="D220" s="129"/>
      <c r="E220" s="129"/>
      <c r="F220" s="129"/>
      <c r="G220" s="129"/>
      <c r="H220" s="129"/>
    </row>
    <row r="221" spans="1:8" ht="15" customHeight="1" x14ac:dyDescent="0.3">
      <c r="A221" s="129"/>
      <c r="B221" s="129"/>
      <c r="C221" s="129"/>
      <c r="D221" s="129"/>
      <c r="E221" s="129"/>
      <c r="F221" s="129"/>
      <c r="G221" s="129"/>
      <c r="H221" s="129"/>
    </row>
    <row r="222" spans="1:8" ht="15" customHeight="1" x14ac:dyDescent="0.3">
      <c r="A222" s="129"/>
      <c r="B222" s="129"/>
      <c r="C222" s="129"/>
      <c r="D222" s="129"/>
      <c r="E222" s="129"/>
      <c r="F222" s="129"/>
      <c r="G222" s="129"/>
      <c r="H222" s="129"/>
    </row>
    <row r="223" spans="1:8" ht="15" customHeight="1" x14ac:dyDescent="0.3">
      <c r="A223" s="129"/>
      <c r="B223" s="129"/>
      <c r="C223" s="129"/>
      <c r="D223" s="129"/>
      <c r="E223" s="129"/>
      <c r="F223" s="129"/>
      <c r="G223" s="129"/>
      <c r="H223" s="129"/>
    </row>
    <row r="224" spans="1:8" ht="15" customHeight="1" x14ac:dyDescent="0.3">
      <c r="A224" s="129"/>
      <c r="B224" s="129"/>
      <c r="C224" s="129"/>
      <c r="D224" s="129"/>
      <c r="E224" s="129"/>
      <c r="F224" s="129"/>
      <c r="G224" s="129"/>
      <c r="H224" s="129"/>
    </row>
    <row r="225" spans="1:8" ht="15" customHeight="1" x14ac:dyDescent="0.3">
      <c r="A225" s="129"/>
      <c r="B225" s="129"/>
      <c r="C225" s="129"/>
      <c r="D225" s="129"/>
      <c r="E225" s="129"/>
      <c r="F225" s="129"/>
      <c r="G225" s="129"/>
      <c r="H225" s="129"/>
    </row>
    <row r="226" spans="1:8" ht="15" customHeight="1" x14ac:dyDescent="0.3">
      <c r="A226" s="129"/>
      <c r="B226" s="129"/>
      <c r="C226" s="129"/>
      <c r="D226" s="129"/>
      <c r="E226" s="129"/>
      <c r="F226" s="129"/>
      <c r="G226" s="129"/>
      <c r="H226" s="129"/>
    </row>
    <row r="227" spans="1:8" ht="15" customHeight="1" x14ac:dyDescent="0.3">
      <c r="A227" s="129"/>
      <c r="B227" s="129"/>
      <c r="C227" s="129"/>
      <c r="D227" s="129"/>
      <c r="E227" s="129"/>
      <c r="F227" s="129"/>
      <c r="G227" s="129"/>
      <c r="H227" s="129"/>
    </row>
    <row r="228" spans="1:8" ht="15" customHeight="1" x14ac:dyDescent="0.3">
      <c r="A228" s="129"/>
      <c r="B228" s="129"/>
      <c r="C228" s="129"/>
      <c r="D228" s="129"/>
      <c r="E228" s="129"/>
      <c r="F228" s="129"/>
      <c r="G228" s="129"/>
      <c r="H228" s="129"/>
    </row>
    <row r="229" spans="1:8" ht="15" customHeight="1" x14ac:dyDescent="0.3">
      <c r="A229" s="129"/>
      <c r="B229" s="129"/>
      <c r="C229" s="129"/>
      <c r="D229" s="129"/>
      <c r="E229" s="129"/>
      <c r="F229" s="129"/>
      <c r="G229" s="129"/>
      <c r="H229" s="129"/>
    </row>
    <row r="230" spans="1:8" ht="15" customHeight="1" x14ac:dyDescent="0.3">
      <c r="A230" s="129"/>
      <c r="B230" s="129"/>
      <c r="C230" s="129"/>
      <c r="D230" s="129"/>
      <c r="E230" s="129"/>
      <c r="F230" s="129"/>
      <c r="G230" s="129"/>
      <c r="H230" s="129"/>
    </row>
    <row r="231" spans="1:8" ht="15" customHeight="1" x14ac:dyDescent="0.3">
      <c r="A231" s="129"/>
      <c r="B231" s="129"/>
      <c r="C231" s="129"/>
      <c r="D231" s="129"/>
      <c r="E231" s="129"/>
      <c r="F231" s="129"/>
      <c r="G231" s="129"/>
      <c r="H231" s="129"/>
    </row>
    <row r="232" spans="1:8" ht="15" customHeight="1" x14ac:dyDescent="0.3">
      <c r="A232" s="129"/>
      <c r="B232" s="129"/>
      <c r="C232" s="129"/>
      <c r="D232" s="129"/>
      <c r="E232" s="129"/>
      <c r="F232" s="129"/>
      <c r="G232" s="129"/>
      <c r="H232" s="129"/>
    </row>
    <row r="233" spans="1:8" ht="15" customHeight="1" x14ac:dyDescent="0.3">
      <c r="A233" s="129"/>
      <c r="B233" s="129"/>
      <c r="C233" s="129"/>
      <c r="D233" s="129"/>
      <c r="E233" s="129"/>
      <c r="F233" s="129"/>
      <c r="G233" s="129"/>
      <c r="H233" s="129"/>
    </row>
    <row r="234" spans="1:8" ht="15" customHeight="1" x14ac:dyDescent="0.3">
      <c r="A234" s="129"/>
      <c r="B234" s="129"/>
      <c r="C234" s="129"/>
      <c r="D234" s="129"/>
      <c r="E234" s="129"/>
      <c r="F234" s="129"/>
      <c r="G234" s="129"/>
      <c r="H234" s="129"/>
    </row>
    <row r="235" spans="1:8" ht="15" customHeight="1" x14ac:dyDescent="0.3">
      <c r="A235" s="129"/>
      <c r="B235" s="129"/>
      <c r="C235" s="129"/>
      <c r="D235" s="129"/>
      <c r="E235" s="129"/>
      <c r="F235" s="129"/>
      <c r="G235" s="129"/>
      <c r="H235" s="129"/>
    </row>
    <row r="236" spans="1:8" ht="15" customHeight="1" x14ac:dyDescent="0.3">
      <c r="A236" s="129"/>
      <c r="B236" s="129"/>
      <c r="C236" s="129"/>
      <c r="D236" s="129"/>
      <c r="E236" s="129"/>
      <c r="F236" s="129"/>
      <c r="G236" s="129"/>
      <c r="H236" s="129"/>
    </row>
    <row r="237" spans="1:8" ht="15" customHeight="1" x14ac:dyDescent="0.3">
      <c r="A237" s="129"/>
      <c r="B237" s="129"/>
      <c r="C237" s="129"/>
      <c r="D237" s="129"/>
      <c r="E237" s="129"/>
      <c r="F237" s="129"/>
      <c r="G237" s="129"/>
      <c r="H237" s="129"/>
    </row>
    <row r="238" spans="1:8" ht="15" customHeight="1" x14ac:dyDescent="0.3">
      <c r="A238" s="129"/>
      <c r="B238" s="129"/>
      <c r="C238" s="129"/>
      <c r="D238" s="129"/>
      <c r="E238" s="129"/>
      <c r="F238" s="129"/>
      <c r="G238" s="129"/>
      <c r="H238" s="129"/>
    </row>
    <row r="239" spans="1:8" ht="15" customHeight="1" x14ac:dyDescent="0.3">
      <c r="A239" s="129"/>
      <c r="B239" s="129"/>
      <c r="C239" s="129"/>
      <c r="D239" s="129"/>
      <c r="E239" s="129"/>
      <c r="F239" s="129"/>
      <c r="G239" s="129"/>
      <c r="H239" s="129"/>
    </row>
    <row r="240" spans="1:8" ht="15" customHeight="1" x14ac:dyDescent="0.3">
      <c r="A240" s="129"/>
      <c r="B240" s="129"/>
      <c r="C240" s="129"/>
      <c r="D240" s="129"/>
      <c r="E240" s="129"/>
      <c r="F240" s="129"/>
      <c r="G240" s="129"/>
      <c r="H240" s="129"/>
    </row>
    <row r="241" spans="1:8" ht="15" customHeight="1" x14ac:dyDescent="0.3">
      <c r="A241" s="129"/>
      <c r="B241" s="129"/>
      <c r="C241" s="129"/>
      <c r="D241" s="129"/>
      <c r="E241" s="129"/>
      <c r="F241" s="129"/>
      <c r="G241" s="129"/>
      <c r="H241" s="129"/>
    </row>
    <row r="242" spans="1:8" ht="15" customHeight="1" x14ac:dyDescent="0.3">
      <c r="A242" s="129"/>
      <c r="B242" s="129"/>
      <c r="C242" s="129"/>
      <c r="D242" s="129"/>
      <c r="E242" s="129"/>
      <c r="F242" s="129"/>
      <c r="G242" s="129"/>
      <c r="H242" s="129"/>
    </row>
    <row r="243" spans="1:8" ht="15" customHeight="1" x14ac:dyDescent="0.3">
      <c r="A243" s="129"/>
      <c r="B243" s="129"/>
      <c r="C243" s="129"/>
      <c r="D243" s="129"/>
      <c r="E243" s="129"/>
      <c r="F243" s="129"/>
      <c r="G243" s="129"/>
      <c r="H243" s="129"/>
    </row>
    <row r="244" spans="1:8" ht="15" customHeight="1" x14ac:dyDescent="0.3">
      <c r="A244" s="129"/>
      <c r="B244" s="129"/>
      <c r="C244" s="129"/>
      <c r="D244" s="129"/>
      <c r="E244" s="129"/>
      <c r="F244" s="129"/>
      <c r="G244" s="129"/>
      <c r="H244" s="129"/>
    </row>
    <row r="245" spans="1:8" ht="15" customHeight="1" x14ac:dyDescent="0.3">
      <c r="A245" s="129"/>
      <c r="B245" s="129"/>
      <c r="C245" s="129"/>
      <c r="D245" s="129"/>
      <c r="E245" s="129"/>
      <c r="F245" s="129"/>
      <c r="G245" s="129"/>
      <c r="H245" s="129"/>
    </row>
    <row r="246" spans="1:8" ht="15" customHeight="1" x14ac:dyDescent="0.3">
      <c r="A246" s="129"/>
      <c r="B246" s="129"/>
      <c r="C246" s="129"/>
      <c r="D246" s="129"/>
      <c r="E246" s="129"/>
      <c r="F246" s="129"/>
      <c r="G246" s="129"/>
      <c r="H246" s="129"/>
    </row>
    <row r="247" spans="1:8" ht="15" customHeight="1" x14ac:dyDescent="0.3">
      <c r="A247" s="129"/>
      <c r="B247" s="129"/>
      <c r="C247" s="129"/>
      <c r="D247" s="129"/>
      <c r="E247" s="129"/>
      <c r="F247" s="129"/>
      <c r="G247" s="129"/>
      <c r="H247" s="129"/>
    </row>
    <row r="248" spans="1:8" ht="15" customHeight="1" x14ac:dyDescent="0.3">
      <c r="A248" s="129"/>
      <c r="B248" s="129"/>
      <c r="C248" s="129"/>
      <c r="D248" s="129"/>
      <c r="E248" s="129"/>
      <c r="F248" s="129"/>
      <c r="G248" s="129"/>
      <c r="H248" s="129"/>
    </row>
    <row r="249" spans="1:8" ht="15" customHeight="1" x14ac:dyDescent="0.3">
      <c r="A249" s="129"/>
      <c r="B249" s="129"/>
      <c r="C249" s="129"/>
      <c r="D249" s="129"/>
      <c r="E249" s="129"/>
      <c r="F249" s="129"/>
      <c r="G249" s="129"/>
      <c r="H249" s="129"/>
    </row>
    <row r="250" spans="1:8" ht="15" customHeight="1" x14ac:dyDescent="0.3">
      <c r="A250" s="129"/>
      <c r="B250" s="129"/>
      <c r="C250" s="129"/>
      <c r="D250" s="129"/>
      <c r="E250" s="129"/>
      <c r="F250" s="129"/>
      <c r="G250" s="129"/>
      <c r="H250" s="129"/>
    </row>
    <row r="251" spans="1:8" ht="15" customHeight="1" x14ac:dyDescent="0.3">
      <c r="A251" s="129"/>
      <c r="B251" s="129"/>
      <c r="C251" s="129"/>
      <c r="D251" s="129"/>
      <c r="E251" s="129"/>
      <c r="F251" s="129"/>
      <c r="G251" s="129"/>
      <c r="H251" s="129"/>
    </row>
    <row r="252" spans="1:8" ht="15" customHeight="1" x14ac:dyDescent="0.3">
      <c r="A252" s="129"/>
      <c r="B252" s="129"/>
      <c r="C252" s="129"/>
      <c r="D252" s="129"/>
      <c r="E252" s="129"/>
      <c r="F252" s="129"/>
      <c r="G252" s="129"/>
      <c r="H252" s="129"/>
    </row>
    <row r="253" spans="1:8" ht="15" customHeight="1" x14ac:dyDescent="0.3">
      <c r="A253" s="129"/>
      <c r="B253" s="129"/>
      <c r="C253" s="129"/>
      <c r="D253" s="129"/>
      <c r="E253" s="129"/>
      <c r="F253" s="129"/>
      <c r="G253" s="129"/>
      <c r="H253" s="129"/>
    </row>
    <row r="254" spans="1:8" ht="15" customHeight="1" x14ac:dyDescent="0.3">
      <c r="A254" s="129"/>
      <c r="B254" s="129"/>
      <c r="C254" s="129"/>
      <c r="D254" s="129"/>
      <c r="E254" s="129"/>
      <c r="F254" s="129"/>
      <c r="G254" s="129"/>
      <c r="H254" s="129"/>
    </row>
    <row r="255" spans="1:8" ht="15" customHeight="1" x14ac:dyDescent="0.3">
      <c r="A255" s="129"/>
      <c r="B255" s="129"/>
      <c r="C255" s="129"/>
      <c r="D255" s="129"/>
      <c r="E255" s="129"/>
      <c r="F255" s="129"/>
      <c r="G255" s="129"/>
      <c r="H255" s="129"/>
    </row>
    <row r="256" spans="1:8" ht="15" customHeight="1" x14ac:dyDescent="0.3">
      <c r="A256" s="129"/>
      <c r="B256" s="129"/>
      <c r="C256" s="129"/>
      <c r="D256" s="129"/>
      <c r="E256" s="129"/>
      <c r="F256" s="129"/>
      <c r="G256" s="129"/>
      <c r="H256" s="129"/>
    </row>
    <row r="257" spans="1:8" ht="15" customHeight="1" x14ac:dyDescent="0.3">
      <c r="A257" s="129"/>
      <c r="B257" s="129"/>
      <c r="C257" s="129"/>
      <c r="D257" s="129"/>
      <c r="E257" s="129"/>
      <c r="F257" s="129"/>
      <c r="G257" s="129"/>
      <c r="H257" s="129"/>
    </row>
    <row r="258" spans="1:8" ht="15" customHeight="1" x14ac:dyDescent="0.3">
      <c r="A258" s="129"/>
      <c r="B258" s="129"/>
      <c r="C258" s="129"/>
      <c r="D258" s="129"/>
      <c r="E258" s="129"/>
      <c r="F258" s="129"/>
      <c r="G258" s="129"/>
      <c r="H258" s="129"/>
    </row>
    <row r="259" spans="1:8" ht="15" customHeight="1" x14ac:dyDescent="0.3">
      <c r="A259" s="129"/>
      <c r="B259" s="129"/>
      <c r="C259" s="129"/>
      <c r="D259" s="129"/>
      <c r="E259" s="129"/>
      <c r="F259" s="129"/>
      <c r="G259" s="129"/>
      <c r="H259" s="129"/>
    </row>
    <row r="260" spans="1:8" ht="15" customHeight="1" x14ac:dyDescent="0.3">
      <c r="A260" s="129"/>
      <c r="B260" s="129"/>
      <c r="C260" s="129"/>
      <c r="D260" s="129"/>
      <c r="E260" s="129"/>
      <c r="F260" s="129"/>
      <c r="G260" s="129"/>
      <c r="H260" s="129"/>
    </row>
    <row r="261" spans="1:8" ht="15" customHeight="1" x14ac:dyDescent="0.3">
      <c r="A261" s="129"/>
      <c r="B261" s="129"/>
      <c r="C261" s="129"/>
      <c r="D261" s="129"/>
      <c r="E261" s="129"/>
      <c r="F261" s="129"/>
      <c r="G261" s="129"/>
      <c r="H261" s="129"/>
    </row>
    <row r="262" spans="1:8" ht="15" customHeight="1" x14ac:dyDescent="0.3">
      <c r="A262" s="129"/>
      <c r="B262" s="129"/>
      <c r="C262" s="129"/>
      <c r="D262" s="129"/>
      <c r="E262" s="129"/>
      <c r="F262" s="129"/>
      <c r="G262" s="129"/>
      <c r="H262" s="129"/>
    </row>
    <row r="263" spans="1:8" ht="15" customHeight="1" x14ac:dyDescent="0.3">
      <c r="A263" s="129"/>
      <c r="B263" s="129"/>
      <c r="C263" s="129"/>
      <c r="D263" s="129"/>
      <c r="E263" s="129"/>
      <c r="F263" s="129"/>
      <c r="G263" s="129"/>
      <c r="H263" s="129"/>
    </row>
    <row r="264" spans="1:8" ht="15" customHeight="1" x14ac:dyDescent="0.3">
      <c r="A264" s="129"/>
      <c r="B264" s="129"/>
      <c r="C264" s="129"/>
      <c r="D264" s="129"/>
      <c r="E264" s="129"/>
      <c r="F264" s="129"/>
      <c r="G264" s="129"/>
      <c r="H264" s="129"/>
    </row>
    <row r="265" spans="1:8" ht="15" customHeight="1" x14ac:dyDescent="0.3">
      <c r="A265" s="129"/>
      <c r="B265" s="129"/>
      <c r="C265" s="129"/>
      <c r="D265" s="129"/>
      <c r="E265" s="129"/>
      <c r="F265" s="129"/>
      <c r="G265" s="129"/>
      <c r="H265" s="129"/>
    </row>
    <row r="266" spans="1:8" ht="15" customHeight="1" x14ac:dyDescent="0.3">
      <c r="A266" s="129"/>
      <c r="B266" s="129"/>
      <c r="C266" s="129"/>
      <c r="D266" s="129"/>
      <c r="E266" s="129"/>
      <c r="F266" s="129"/>
      <c r="G266" s="129"/>
      <c r="H266" s="129"/>
    </row>
    <row r="267" spans="1:8" ht="15" customHeight="1" x14ac:dyDescent="0.3">
      <c r="A267" s="129"/>
      <c r="B267" s="129"/>
      <c r="C267" s="129"/>
      <c r="D267" s="129"/>
      <c r="E267" s="129"/>
      <c r="F267" s="129"/>
      <c r="G267" s="129"/>
      <c r="H267" s="129"/>
    </row>
    <row r="268" spans="1:8" ht="15" customHeight="1" x14ac:dyDescent="0.3">
      <c r="A268" s="129"/>
      <c r="B268" s="129"/>
      <c r="C268" s="129"/>
      <c r="D268" s="129"/>
      <c r="E268" s="129"/>
      <c r="F268" s="129"/>
      <c r="G268" s="129"/>
      <c r="H268" s="129"/>
    </row>
    <row r="269" spans="1:8" ht="15" customHeight="1" x14ac:dyDescent="0.3">
      <c r="A269" s="129"/>
      <c r="B269" s="129"/>
      <c r="C269" s="129"/>
      <c r="D269" s="129"/>
      <c r="E269" s="129"/>
      <c r="F269" s="129"/>
      <c r="G269" s="129"/>
      <c r="H269" s="129"/>
    </row>
    <row r="270" spans="1:8" ht="15" customHeight="1" x14ac:dyDescent="0.3">
      <c r="A270" s="129"/>
      <c r="B270" s="129"/>
      <c r="C270" s="129"/>
      <c r="D270" s="129"/>
      <c r="E270" s="129"/>
      <c r="F270" s="129"/>
      <c r="G270" s="129"/>
      <c r="H270" s="129"/>
    </row>
    <row r="271" spans="1:8" ht="15" customHeight="1" x14ac:dyDescent="0.3">
      <c r="A271" s="129"/>
      <c r="B271" s="129"/>
      <c r="C271" s="129"/>
      <c r="D271" s="129"/>
      <c r="E271" s="129"/>
      <c r="F271" s="129"/>
      <c r="G271" s="129"/>
      <c r="H271" s="129"/>
    </row>
    <row r="272" spans="1:8" ht="15" customHeight="1" x14ac:dyDescent="0.3">
      <c r="A272" s="129"/>
      <c r="B272" s="129"/>
      <c r="C272" s="129"/>
      <c r="D272" s="129"/>
      <c r="E272" s="129"/>
      <c r="F272" s="129"/>
      <c r="G272" s="129"/>
      <c r="H272" s="129"/>
    </row>
    <row r="273" spans="1:8" ht="15" customHeight="1" x14ac:dyDescent="0.3">
      <c r="A273" s="129"/>
      <c r="B273" s="129"/>
      <c r="C273" s="129"/>
      <c r="D273" s="129"/>
      <c r="E273" s="129"/>
      <c r="F273" s="129"/>
      <c r="G273" s="129"/>
      <c r="H273" s="129"/>
    </row>
    <row r="274" spans="1:8" ht="15" customHeight="1" x14ac:dyDescent="0.3">
      <c r="A274" s="129"/>
      <c r="B274" s="129"/>
      <c r="C274" s="129"/>
      <c r="D274" s="129"/>
      <c r="E274" s="129"/>
      <c r="F274" s="129"/>
      <c r="G274" s="129"/>
      <c r="H274" s="129"/>
    </row>
    <row r="275" spans="1:8" ht="15" customHeight="1" x14ac:dyDescent="0.3">
      <c r="A275" s="129"/>
      <c r="B275" s="129"/>
      <c r="C275" s="129"/>
      <c r="D275" s="129"/>
      <c r="E275" s="129"/>
      <c r="F275" s="129"/>
      <c r="G275" s="129"/>
      <c r="H275" s="129"/>
    </row>
    <row r="276" spans="1:8" ht="15" customHeight="1" x14ac:dyDescent="0.3">
      <c r="A276" s="129"/>
      <c r="B276" s="129"/>
      <c r="C276" s="129"/>
      <c r="D276" s="129"/>
      <c r="E276" s="129"/>
      <c r="F276" s="129"/>
      <c r="G276" s="129"/>
      <c r="H276" s="129"/>
    </row>
    <row r="277" spans="1:8" ht="15" customHeight="1" x14ac:dyDescent="0.3">
      <c r="A277" s="129"/>
      <c r="B277" s="129"/>
      <c r="C277" s="129"/>
      <c r="D277" s="129"/>
      <c r="E277" s="129"/>
      <c r="F277" s="129"/>
      <c r="G277" s="129"/>
      <c r="H277" s="129"/>
    </row>
    <row r="278" spans="1:8" ht="15" customHeight="1" x14ac:dyDescent="0.3">
      <c r="A278" s="129"/>
      <c r="B278" s="129"/>
      <c r="C278" s="129"/>
      <c r="D278" s="129"/>
      <c r="E278" s="129"/>
      <c r="F278" s="129"/>
      <c r="G278" s="129"/>
      <c r="H278" s="129"/>
    </row>
    <row r="279" spans="1:8" ht="15" customHeight="1" x14ac:dyDescent="0.3">
      <c r="A279" s="129"/>
      <c r="B279" s="129"/>
      <c r="C279" s="129"/>
      <c r="D279" s="129"/>
      <c r="E279" s="129"/>
      <c r="F279" s="129"/>
      <c r="G279" s="129"/>
      <c r="H279" s="129"/>
    </row>
    <row r="280" spans="1:8" ht="15" customHeight="1" x14ac:dyDescent="0.3">
      <c r="A280" s="129"/>
      <c r="B280" s="129"/>
      <c r="C280" s="129"/>
      <c r="D280" s="129"/>
      <c r="E280" s="129"/>
      <c r="F280" s="129"/>
      <c r="G280" s="129"/>
      <c r="H280" s="129"/>
    </row>
    <row r="281" spans="1:8" ht="15" customHeight="1" x14ac:dyDescent="0.3">
      <c r="A281" s="129"/>
      <c r="B281" s="129"/>
      <c r="C281" s="129"/>
      <c r="D281" s="129"/>
      <c r="E281" s="129"/>
      <c r="F281" s="129"/>
      <c r="G281" s="129"/>
      <c r="H281" s="129"/>
    </row>
    <row r="282" spans="1:8" ht="15" customHeight="1" x14ac:dyDescent="0.3">
      <c r="A282" s="129"/>
      <c r="B282" s="129"/>
      <c r="C282" s="129"/>
      <c r="D282" s="129"/>
      <c r="E282" s="129"/>
      <c r="F282" s="129"/>
      <c r="G282" s="129"/>
      <c r="H282" s="129"/>
    </row>
    <row r="283" spans="1:8" ht="15" customHeight="1" x14ac:dyDescent="0.3">
      <c r="A283" s="129"/>
      <c r="B283" s="129"/>
      <c r="C283" s="129"/>
      <c r="D283" s="129"/>
      <c r="E283" s="129"/>
      <c r="F283" s="129"/>
      <c r="G283" s="129"/>
      <c r="H283" s="129"/>
    </row>
    <row r="284" spans="1:8" ht="15" customHeight="1" x14ac:dyDescent="0.3">
      <c r="A284" s="129"/>
      <c r="B284" s="129"/>
      <c r="C284" s="129"/>
      <c r="D284" s="129"/>
      <c r="E284" s="129"/>
      <c r="F284" s="129"/>
      <c r="G284" s="129"/>
      <c r="H284" s="129"/>
    </row>
    <row r="285" spans="1:8" ht="15" customHeight="1" x14ac:dyDescent="0.3">
      <c r="A285" s="129"/>
      <c r="B285" s="129"/>
      <c r="C285" s="129"/>
      <c r="D285" s="129"/>
      <c r="E285" s="129"/>
      <c r="F285" s="129"/>
      <c r="G285" s="129"/>
      <c r="H285" s="129"/>
    </row>
    <row r="286" spans="1:8" ht="15" customHeight="1" x14ac:dyDescent="0.3">
      <c r="A286" s="129"/>
      <c r="B286" s="129"/>
      <c r="C286" s="129"/>
      <c r="D286" s="129"/>
      <c r="E286" s="129"/>
      <c r="F286" s="129"/>
      <c r="G286" s="129"/>
      <c r="H286" s="129"/>
    </row>
    <row r="287" spans="1:8" ht="15" customHeight="1" x14ac:dyDescent="0.3">
      <c r="A287" s="129"/>
      <c r="B287" s="129"/>
      <c r="C287" s="129"/>
      <c r="D287" s="129"/>
      <c r="E287" s="129"/>
      <c r="F287" s="129"/>
      <c r="G287" s="129"/>
      <c r="H287" s="129"/>
    </row>
    <row r="288" spans="1:8" ht="15" customHeight="1" x14ac:dyDescent="0.3">
      <c r="A288" s="129"/>
      <c r="B288" s="129"/>
      <c r="C288" s="129"/>
      <c r="D288" s="129"/>
      <c r="E288" s="129"/>
      <c r="F288" s="129"/>
      <c r="G288" s="129"/>
      <c r="H288" s="129"/>
    </row>
    <row r="289" spans="1:8" ht="15" customHeight="1" x14ac:dyDescent="0.3">
      <c r="A289" s="129"/>
      <c r="B289" s="129"/>
      <c r="C289" s="129"/>
      <c r="D289" s="129"/>
      <c r="E289" s="129"/>
      <c r="F289" s="129"/>
      <c r="G289" s="129"/>
      <c r="H289" s="129"/>
    </row>
    <row r="290" spans="1:8" ht="15" customHeight="1" x14ac:dyDescent="0.3">
      <c r="A290" s="129"/>
      <c r="B290" s="129"/>
      <c r="C290" s="129"/>
      <c r="D290" s="129"/>
      <c r="E290" s="129"/>
      <c r="F290" s="129"/>
      <c r="G290" s="129"/>
      <c r="H290" s="129"/>
    </row>
    <row r="291" spans="1:8" ht="15" customHeight="1" x14ac:dyDescent="0.3">
      <c r="A291" s="129"/>
      <c r="B291" s="129"/>
      <c r="C291" s="129"/>
      <c r="D291" s="129"/>
      <c r="E291" s="129"/>
      <c r="F291" s="129"/>
      <c r="G291" s="129"/>
      <c r="H291" s="129"/>
    </row>
    <row r="292" spans="1:8" ht="15" customHeight="1" x14ac:dyDescent="0.3">
      <c r="A292" s="129"/>
      <c r="B292" s="129"/>
      <c r="C292" s="129"/>
      <c r="D292" s="129"/>
      <c r="E292" s="129"/>
      <c r="F292" s="129"/>
      <c r="G292" s="129"/>
      <c r="H292" s="129"/>
    </row>
    <row r="293" spans="1:8" ht="15" customHeight="1" x14ac:dyDescent="0.3">
      <c r="A293" s="129"/>
      <c r="B293" s="129"/>
      <c r="C293" s="129"/>
      <c r="D293" s="129"/>
      <c r="E293" s="129"/>
      <c r="F293" s="129"/>
      <c r="G293" s="129"/>
      <c r="H293" s="129"/>
    </row>
    <row r="294" spans="1:8" ht="15" customHeight="1" x14ac:dyDescent="0.3">
      <c r="A294" s="129"/>
      <c r="B294" s="129"/>
      <c r="C294" s="129"/>
      <c r="D294" s="129"/>
      <c r="E294" s="129"/>
      <c r="F294" s="129"/>
      <c r="G294" s="129"/>
      <c r="H294" s="129"/>
    </row>
    <row r="295" spans="1:8" ht="15" customHeight="1" x14ac:dyDescent="0.3">
      <c r="A295" s="129"/>
      <c r="B295" s="129"/>
      <c r="C295" s="129"/>
      <c r="D295" s="129"/>
      <c r="E295" s="129"/>
      <c r="F295" s="129"/>
      <c r="G295" s="129"/>
      <c r="H295" s="129"/>
    </row>
    <row r="296" spans="1:8" ht="15" customHeight="1" x14ac:dyDescent="0.3">
      <c r="A296" s="129"/>
      <c r="B296" s="129"/>
      <c r="C296" s="129"/>
      <c r="D296" s="129"/>
      <c r="E296" s="129"/>
      <c r="F296" s="129"/>
      <c r="G296" s="129"/>
      <c r="H296" s="129"/>
    </row>
    <row r="297" spans="1:8" ht="15" customHeight="1" x14ac:dyDescent="0.3">
      <c r="A297" s="129"/>
      <c r="B297" s="129"/>
      <c r="C297" s="129"/>
      <c r="D297" s="129"/>
      <c r="E297" s="129"/>
      <c r="F297" s="129"/>
      <c r="G297" s="129"/>
      <c r="H297" s="129"/>
    </row>
    <row r="298" spans="1:8" ht="15" customHeight="1" x14ac:dyDescent="0.3">
      <c r="A298" s="129"/>
      <c r="B298" s="129"/>
      <c r="C298" s="129"/>
      <c r="D298" s="129"/>
      <c r="E298" s="129"/>
      <c r="F298" s="129"/>
      <c r="G298" s="129"/>
      <c r="H298" s="129"/>
    </row>
    <row r="299" spans="1:8" ht="15" customHeight="1" x14ac:dyDescent="0.3">
      <c r="A299" s="129"/>
      <c r="B299" s="129"/>
      <c r="C299" s="129"/>
      <c r="D299" s="129"/>
      <c r="E299" s="129"/>
      <c r="F299" s="129"/>
      <c r="G299" s="129"/>
      <c r="H299" s="129"/>
    </row>
    <row r="300" spans="1:8" ht="15" customHeight="1" x14ac:dyDescent="0.3">
      <c r="A300" s="129"/>
      <c r="B300" s="129"/>
      <c r="C300" s="129"/>
      <c r="D300" s="129"/>
      <c r="E300" s="129"/>
      <c r="F300" s="129"/>
      <c r="G300" s="129"/>
      <c r="H300" s="129"/>
    </row>
    <row r="301" spans="1:8" ht="15" customHeight="1" x14ac:dyDescent="0.3">
      <c r="A301" s="129"/>
      <c r="B301" s="129"/>
      <c r="C301" s="129"/>
      <c r="D301" s="129"/>
      <c r="E301" s="129"/>
      <c r="F301" s="129"/>
      <c r="G301" s="129"/>
      <c r="H301" s="129"/>
    </row>
    <row r="302" spans="1:8" ht="15" customHeight="1" x14ac:dyDescent="0.3">
      <c r="A302" s="129"/>
      <c r="B302" s="129"/>
      <c r="C302" s="129"/>
      <c r="D302" s="129"/>
      <c r="E302" s="129"/>
      <c r="F302" s="129"/>
      <c r="G302" s="129"/>
      <c r="H302" s="129"/>
    </row>
    <row r="303" spans="1:8" ht="15" customHeight="1" x14ac:dyDescent="0.3">
      <c r="A303" s="129"/>
      <c r="B303" s="129"/>
      <c r="C303" s="129"/>
      <c r="D303" s="129"/>
      <c r="E303" s="129"/>
      <c r="F303" s="129"/>
      <c r="G303" s="129"/>
      <c r="H303" s="129"/>
    </row>
    <row r="304" spans="1:8" ht="15" customHeight="1" x14ac:dyDescent="0.3">
      <c r="A304" s="129"/>
      <c r="B304" s="129"/>
      <c r="C304" s="129"/>
      <c r="D304" s="129"/>
      <c r="E304" s="129"/>
      <c r="F304" s="129"/>
      <c r="G304" s="129"/>
      <c r="H304" s="129"/>
    </row>
    <row r="305" spans="1:8" ht="15" customHeight="1" x14ac:dyDescent="0.3">
      <c r="A305" s="129"/>
      <c r="B305" s="129"/>
      <c r="C305" s="129"/>
      <c r="D305" s="129"/>
      <c r="E305" s="129"/>
      <c r="F305" s="129"/>
      <c r="G305" s="129"/>
      <c r="H305" s="129"/>
    </row>
    <row r="306" spans="1:8" ht="15" customHeight="1" x14ac:dyDescent="0.3">
      <c r="A306" s="129"/>
      <c r="B306" s="129"/>
      <c r="C306" s="129"/>
      <c r="D306" s="129"/>
      <c r="E306" s="129"/>
      <c r="F306" s="129"/>
      <c r="G306" s="129"/>
      <c r="H306" s="129"/>
    </row>
    <row r="307" spans="1:8" ht="15" customHeight="1" x14ac:dyDescent="0.3">
      <c r="A307" s="129"/>
      <c r="B307" s="129"/>
      <c r="C307" s="129"/>
      <c r="D307" s="129"/>
      <c r="E307" s="129"/>
      <c r="F307" s="129"/>
      <c r="G307" s="129"/>
      <c r="H307" s="129"/>
    </row>
    <row r="308" spans="1:8" ht="15" customHeight="1" x14ac:dyDescent="0.3">
      <c r="A308" s="129"/>
      <c r="B308" s="129"/>
      <c r="C308" s="129"/>
      <c r="D308" s="129"/>
      <c r="E308" s="129"/>
      <c r="F308" s="129"/>
      <c r="G308" s="129"/>
      <c r="H308" s="129"/>
    </row>
    <row r="309" spans="1:8" ht="15" customHeight="1" x14ac:dyDescent="0.3">
      <c r="A309" s="129"/>
      <c r="B309" s="129"/>
      <c r="C309" s="129"/>
      <c r="D309" s="129"/>
      <c r="E309" s="129"/>
      <c r="F309" s="129"/>
      <c r="G309" s="129"/>
      <c r="H309" s="129"/>
    </row>
    <row r="310" spans="1:8" ht="15" customHeight="1" x14ac:dyDescent="0.3">
      <c r="A310" s="129"/>
      <c r="B310" s="129"/>
      <c r="C310" s="129"/>
      <c r="D310" s="129"/>
      <c r="E310" s="129"/>
      <c r="F310" s="129"/>
      <c r="G310" s="129"/>
      <c r="H310" s="129"/>
    </row>
    <row r="311" spans="1:8" ht="15" customHeight="1" x14ac:dyDescent="0.3">
      <c r="A311" s="129"/>
      <c r="B311" s="129"/>
      <c r="C311" s="129"/>
      <c r="D311" s="129"/>
      <c r="E311" s="129"/>
      <c r="F311" s="129"/>
      <c r="G311" s="129"/>
      <c r="H311" s="129"/>
    </row>
    <row r="312" spans="1:8" ht="15.75" customHeight="1" x14ac:dyDescent="0.3">
      <c r="A312" s="130"/>
      <c r="B312" s="131"/>
      <c r="C312" s="131"/>
      <c r="D312" s="131"/>
      <c r="E312" s="131"/>
      <c r="F312" s="131"/>
      <c r="G312" s="131"/>
      <c r="H312" s="131"/>
    </row>
    <row r="313" spans="1:8" ht="15.75" customHeight="1" x14ac:dyDescent="0.3">
      <c r="A313" s="130"/>
      <c r="B313" s="131"/>
      <c r="C313" s="131"/>
      <c r="D313" s="131"/>
      <c r="E313" s="131"/>
      <c r="F313" s="131"/>
      <c r="G313" s="131"/>
      <c r="H313" s="131"/>
    </row>
    <row r="314" spans="1:8" ht="15.75" customHeight="1" x14ac:dyDescent="0.3">
      <c r="A314" s="130"/>
      <c r="B314" s="131"/>
      <c r="C314" s="131"/>
      <c r="D314" s="131"/>
      <c r="E314" s="131"/>
      <c r="F314" s="131"/>
      <c r="G314" s="131"/>
      <c r="H314" s="131"/>
    </row>
    <row r="315" spans="1:8" ht="15.75" customHeight="1" x14ac:dyDescent="0.3">
      <c r="A315" s="130"/>
      <c r="B315" s="131"/>
      <c r="C315" s="131"/>
      <c r="D315" s="131"/>
      <c r="E315" s="131"/>
      <c r="F315" s="131"/>
      <c r="G315" s="131"/>
      <c r="H315" s="131"/>
    </row>
    <row r="316" spans="1:8" ht="15.75" customHeight="1" x14ac:dyDescent="0.3">
      <c r="A316" s="130"/>
      <c r="B316" s="131"/>
      <c r="C316" s="131"/>
      <c r="D316" s="131"/>
      <c r="E316" s="131"/>
      <c r="F316" s="131"/>
      <c r="G316" s="131"/>
      <c r="H316" s="131"/>
    </row>
    <row r="317" spans="1:8" ht="15.75" customHeight="1" x14ac:dyDescent="0.3">
      <c r="A317" s="130"/>
      <c r="B317" s="131"/>
      <c r="C317" s="131"/>
      <c r="D317" s="131"/>
      <c r="E317" s="131"/>
      <c r="F317" s="131"/>
      <c r="G317" s="131"/>
      <c r="H317" s="131"/>
    </row>
    <row r="318" spans="1:8" ht="15.75" customHeight="1" x14ac:dyDescent="0.3">
      <c r="A318" s="130"/>
      <c r="B318" s="131"/>
      <c r="C318" s="131"/>
      <c r="D318" s="131"/>
      <c r="E318" s="131"/>
      <c r="F318" s="131"/>
      <c r="G318" s="131"/>
      <c r="H318" s="131"/>
    </row>
    <row r="319" spans="1:8" ht="15.75" customHeight="1" x14ac:dyDescent="0.3">
      <c r="A319" s="130"/>
      <c r="B319" s="131"/>
      <c r="C319" s="131"/>
      <c r="D319" s="131"/>
      <c r="E319" s="131"/>
      <c r="F319" s="131"/>
      <c r="G319" s="131"/>
      <c r="H319" s="131"/>
    </row>
    <row r="320" spans="1:8" ht="15.75" customHeight="1" x14ac:dyDescent="0.3">
      <c r="A320" s="130"/>
      <c r="B320" s="131"/>
      <c r="C320" s="131"/>
      <c r="D320" s="131"/>
      <c r="E320" s="131"/>
      <c r="F320" s="131"/>
      <c r="G320" s="131"/>
      <c r="H320" s="131"/>
    </row>
    <row r="321" spans="1:8" ht="15.75" customHeight="1" x14ac:dyDescent="0.3">
      <c r="A321" s="130"/>
      <c r="B321" s="131"/>
      <c r="C321" s="131"/>
      <c r="D321" s="131"/>
      <c r="E321" s="131"/>
      <c r="F321" s="131"/>
      <c r="G321" s="131"/>
      <c r="H321" s="131"/>
    </row>
    <row r="322" spans="1:8" ht="15.75" customHeight="1" x14ac:dyDescent="0.3">
      <c r="A322" s="130"/>
      <c r="B322" s="131"/>
      <c r="C322" s="131"/>
      <c r="D322" s="131"/>
      <c r="E322" s="131"/>
      <c r="F322" s="131"/>
      <c r="G322" s="131"/>
      <c r="H322" s="131"/>
    </row>
    <row r="323" spans="1:8" ht="15.75" customHeight="1" x14ac:dyDescent="0.3">
      <c r="A323" s="130"/>
      <c r="B323" s="131"/>
      <c r="C323" s="131"/>
      <c r="D323" s="131"/>
      <c r="E323" s="131"/>
      <c r="F323" s="131"/>
      <c r="G323" s="131"/>
      <c r="H323" s="131"/>
    </row>
    <row r="324" spans="1:8" ht="15.75" customHeight="1" x14ac:dyDescent="0.3">
      <c r="A324" s="130"/>
      <c r="B324" s="131"/>
      <c r="C324" s="131"/>
      <c r="D324" s="131"/>
      <c r="E324" s="131"/>
      <c r="F324" s="131"/>
      <c r="G324" s="131"/>
      <c r="H324" s="131"/>
    </row>
    <row r="325" spans="1:8" ht="15.75" customHeight="1" x14ac:dyDescent="0.3">
      <c r="A325" s="130"/>
      <c r="B325" s="131"/>
      <c r="C325" s="131"/>
      <c r="D325" s="131"/>
      <c r="E325" s="131"/>
      <c r="F325" s="131"/>
      <c r="G325" s="131"/>
      <c r="H325" s="131"/>
    </row>
    <row r="326" spans="1:8" ht="15.75" customHeight="1" x14ac:dyDescent="0.3">
      <c r="A326" s="130"/>
      <c r="B326" s="131"/>
      <c r="C326" s="131"/>
      <c r="D326" s="131"/>
      <c r="E326" s="131"/>
      <c r="F326" s="131"/>
      <c r="G326" s="131"/>
      <c r="H326" s="131"/>
    </row>
    <row r="327" spans="1:8" ht="15.75" customHeight="1" x14ac:dyDescent="0.3">
      <c r="A327" s="130"/>
      <c r="B327" s="131"/>
      <c r="C327" s="131"/>
      <c r="D327" s="131"/>
      <c r="E327" s="131"/>
      <c r="F327" s="131"/>
      <c r="G327" s="131"/>
      <c r="H327" s="131"/>
    </row>
    <row r="328" spans="1:8" ht="15.75" customHeight="1" x14ac:dyDescent="0.3">
      <c r="A328" s="130"/>
      <c r="B328" s="131"/>
      <c r="C328" s="131"/>
      <c r="D328" s="131"/>
      <c r="E328" s="131"/>
      <c r="F328" s="131"/>
      <c r="G328" s="131"/>
      <c r="H328" s="131"/>
    </row>
    <row r="329" spans="1:8" ht="15.75" customHeight="1" x14ac:dyDescent="0.3">
      <c r="A329" s="130"/>
      <c r="B329" s="131"/>
      <c r="C329" s="131"/>
      <c r="D329" s="131"/>
      <c r="E329" s="131"/>
      <c r="F329" s="131"/>
      <c r="G329" s="131"/>
      <c r="H329" s="131"/>
    </row>
    <row r="330" spans="1:8" ht="15.75" customHeight="1" x14ac:dyDescent="0.3">
      <c r="A330" s="130"/>
      <c r="B330" s="131"/>
      <c r="C330" s="131"/>
      <c r="D330" s="131"/>
      <c r="E330" s="131"/>
      <c r="F330" s="131"/>
      <c r="G330" s="131"/>
      <c r="H330" s="131"/>
    </row>
    <row r="331" spans="1:8" ht="15.75" customHeight="1" x14ac:dyDescent="0.3">
      <c r="A331" s="130"/>
      <c r="B331" s="131"/>
      <c r="C331" s="131"/>
      <c r="D331" s="131"/>
      <c r="E331" s="131"/>
      <c r="F331" s="131"/>
      <c r="G331" s="131"/>
      <c r="H331" s="131"/>
    </row>
    <row r="332" spans="1:8" ht="15.75" customHeight="1" x14ac:dyDescent="0.3">
      <c r="A332" s="130"/>
      <c r="B332" s="131"/>
      <c r="C332" s="131"/>
      <c r="D332" s="131"/>
      <c r="E332" s="131"/>
      <c r="F332" s="131"/>
      <c r="G332" s="131"/>
      <c r="H332" s="131"/>
    </row>
    <row r="333" spans="1:8" ht="15.75" customHeight="1" x14ac:dyDescent="0.3">
      <c r="A333" s="130"/>
      <c r="B333" s="131"/>
      <c r="C333" s="131"/>
      <c r="D333" s="131"/>
      <c r="E333" s="131"/>
      <c r="F333" s="131"/>
      <c r="G333" s="131"/>
      <c r="H333" s="131"/>
    </row>
    <row r="334" spans="1:8" ht="15.75" customHeight="1" x14ac:dyDescent="0.3">
      <c r="A334" s="130"/>
      <c r="B334" s="131"/>
      <c r="C334" s="131"/>
      <c r="D334" s="131"/>
      <c r="E334" s="131"/>
      <c r="F334" s="131"/>
      <c r="G334" s="131"/>
      <c r="H334" s="131"/>
    </row>
    <row r="335" spans="1:8" ht="15.75" customHeight="1" x14ac:dyDescent="0.3">
      <c r="A335" s="130"/>
      <c r="B335" s="131"/>
      <c r="C335" s="131"/>
      <c r="D335" s="131"/>
      <c r="E335" s="131"/>
      <c r="F335" s="131"/>
      <c r="G335" s="131"/>
      <c r="H335" s="131"/>
    </row>
    <row r="336" spans="1:8" ht="15.75" customHeight="1" x14ac:dyDescent="0.3">
      <c r="A336" s="130"/>
      <c r="B336" s="131"/>
      <c r="C336" s="131"/>
      <c r="D336" s="131"/>
      <c r="E336" s="131"/>
      <c r="F336" s="131"/>
      <c r="G336" s="131"/>
      <c r="H336" s="131"/>
    </row>
    <row r="337" spans="1:8" ht="15.75" customHeight="1" x14ac:dyDescent="0.3">
      <c r="A337" s="130"/>
      <c r="B337" s="131"/>
      <c r="C337" s="131"/>
      <c r="D337" s="131"/>
      <c r="E337" s="131"/>
      <c r="F337" s="131"/>
      <c r="G337" s="131"/>
      <c r="H337" s="131"/>
    </row>
    <row r="338" spans="1:8" ht="15.75" customHeight="1" x14ac:dyDescent="0.3">
      <c r="A338" s="130"/>
      <c r="B338" s="131"/>
      <c r="C338" s="131"/>
      <c r="D338" s="131"/>
      <c r="E338" s="131"/>
      <c r="F338" s="131"/>
      <c r="G338" s="131"/>
      <c r="H338" s="131"/>
    </row>
    <row r="339" spans="1:8" ht="15.75" customHeight="1" x14ac:dyDescent="0.3">
      <c r="A339" s="130"/>
      <c r="B339" s="131"/>
      <c r="C339" s="131"/>
      <c r="D339" s="131"/>
      <c r="E339" s="131"/>
      <c r="F339" s="131"/>
      <c r="G339" s="131"/>
      <c r="H339" s="131"/>
    </row>
    <row r="340" spans="1:8" ht="15.75" customHeight="1" x14ac:dyDescent="0.3">
      <c r="A340" s="130"/>
      <c r="B340" s="131"/>
      <c r="C340" s="131"/>
      <c r="D340" s="131"/>
      <c r="E340" s="131"/>
      <c r="F340" s="131"/>
      <c r="G340" s="131"/>
      <c r="H340" s="131"/>
    </row>
    <row r="341" spans="1:8" ht="15.75" customHeight="1" x14ac:dyDescent="0.3">
      <c r="A341" s="130"/>
      <c r="B341" s="131"/>
      <c r="C341" s="131"/>
      <c r="D341" s="131"/>
      <c r="E341" s="131"/>
      <c r="F341" s="131"/>
      <c r="G341" s="131"/>
      <c r="H341" s="131"/>
    </row>
    <row r="342" spans="1:8" ht="15.75" customHeight="1" x14ac:dyDescent="0.3">
      <c r="A342" s="130"/>
      <c r="B342" s="131"/>
      <c r="C342" s="131"/>
      <c r="D342" s="131"/>
      <c r="E342" s="131"/>
      <c r="F342" s="131"/>
      <c r="G342" s="131"/>
      <c r="H342" s="131"/>
    </row>
    <row r="343" spans="1:8" ht="15.75" customHeight="1" x14ac:dyDescent="0.3">
      <c r="A343" s="130"/>
      <c r="B343" s="131"/>
      <c r="C343" s="131"/>
      <c r="D343" s="131"/>
      <c r="E343" s="131"/>
      <c r="F343" s="131"/>
      <c r="G343" s="131"/>
      <c r="H343" s="131"/>
    </row>
    <row r="344" spans="1:8" ht="15.75" customHeight="1" x14ac:dyDescent="0.3">
      <c r="A344" s="130"/>
      <c r="B344" s="131"/>
      <c r="C344" s="131"/>
      <c r="D344" s="131"/>
      <c r="E344" s="131"/>
      <c r="F344" s="131"/>
      <c r="G344" s="131"/>
      <c r="H344" s="131"/>
    </row>
    <row r="345" spans="1:8" ht="15.75" customHeight="1" x14ac:dyDescent="0.3">
      <c r="A345" s="130"/>
      <c r="B345" s="131"/>
      <c r="C345" s="131"/>
      <c r="D345" s="131"/>
      <c r="E345" s="131"/>
      <c r="F345" s="131"/>
      <c r="G345" s="131"/>
      <c r="H345" s="131"/>
    </row>
    <row r="346" spans="1:8" ht="15.75" customHeight="1" x14ac:dyDescent="0.3">
      <c r="A346" s="130"/>
      <c r="B346" s="131"/>
      <c r="C346" s="131"/>
      <c r="D346" s="131"/>
      <c r="E346" s="131"/>
      <c r="F346" s="131"/>
      <c r="G346" s="131"/>
      <c r="H346" s="131"/>
    </row>
    <row r="347" spans="1:8" ht="15.75" customHeight="1" x14ac:dyDescent="0.3">
      <c r="A347" s="130"/>
      <c r="B347" s="131"/>
      <c r="C347" s="131"/>
      <c r="D347" s="131"/>
      <c r="E347" s="131"/>
      <c r="F347" s="131"/>
      <c r="G347" s="131"/>
      <c r="H347" s="131"/>
    </row>
    <row r="348" spans="1:8" ht="15.75" customHeight="1" x14ac:dyDescent="0.3">
      <c r="A348" s="130"/>
      <c r="B348" s="131"/>
      <c r="C348" s="131"/>
      <c r="D348" s="131"/>
      <c r="E348" s="131"/>
      <c r="F348" s="131"/>
      <c r="G348" s="131"/>
      <c r="H348" s="131"/>
    </row>
    <row r="349" spans="1:8" ht="15.75" customHeight="1" x14ac:dyDescent="0.3">
      <c r="A349" s="130"/>
      <c r="B349" s="131"/>
      <c r="C349" s="131"/>
      <c r="D349" s="131"/>
      <c r="E349" s="131"/>
      <c r="F349" s="131"/>
      <c r="G349" s="131"/>
      <c r="H349" s="131"/>
    </row>
    <row r="350" spans="1:8" ht="15.75" customHeight="1" x14ac:dyDescent="0.3">
      <c r="A350" s="130"/>
      <c r="B350" s="131"/>
      <c r="C350" s="131"/>
      <c r="D350" s="131"/>
      <c r="E350" s="131"/>
      <c r="F350" s="131"/>
      <c r="G350" s="131"/>
      <c r="H350" s="131"/>
    </row>
    <row r="351" spans="1:8" ht="15.75" customHeight="1" x14ac:dyDescent="0.3">
      <c r="A351" s="130"/>
      <c r="B351" s="131"/>
      <c r="C351" s="131"/>
      <c r="D351" s="131"/>
      <c r="E351" s="131"/>
      <c r="F351" s="131"/>
      <c r="G351" s="131"/>
      <c r="H351" s="131"/>
    </row>
    <row r="352" spans="1:8" ht="15.75" customHeight="1" x14ac:dyDescent="0.3">
      <c r="A352" s="130"/>
      <c r="B352" s="131"/>
      <c r="C352" s="131"/>
      <c r="D352" s="131"/>
      <c r="E352" s="131"/>
      <c r="F352" s="131"/>
      <c r="G352" s="131"/>
      <c r="H352" s="131"/>
    </row>
    <row r="353" spans="1:8" ht="15.75" customHeight="1" x14ac:dyDescent="0.3">
      <c r="A353" s="130"/>
      <c r="B353" s="131"/>
      <c r="C353" s="131"/>
      <c r="D353" s="131"/>
      <c r="E353" s="131"/>
      <c r="F353" s="131"/>
      <c r="G353" s="131"/>
      <c r="H353" s="131"/>
    </row>
    <row r="354" spans="1:8" ht="15.75" customHeight="1" x14ac:dyDescent="0.3">
      <c r="A354" s="130"/>
      <c r="B354" s="131"/>
      <c r="C354" s="131"/>
      <c r="D354" s="131"/>
      <c r="E354" s="131"/>
      <c r="F354" s="131"/>
      <c r="G354" s="131"/>
      <c r="H354" s="131"/>
    </row>
    <row r="355" spans="1:8" ht="15.75" customHeight="1" x14ac:dyDescent="0.3">
      <c r="A355" s="130"/>
      <c r="B355" s="131"/>
      <c r="C355" s="131"/>
      <c r="D355" s="131"/>
      <c r="E355" s="131"/>
      <c r="F355" s="131"/>
      <c r="G355" s="131"/>
      <c r="H355" s="131"/>
    </row>
    <row r="356" spans="1:8" ht="15.75" customHeight="1" x14ac:dyDescent="0.3">
      <c r="A356" s="130"/>
      <c r="B356" s="131"/>
      <c r="C356" s="131"/>
      <c r="D356" s="131"/>
      <c r="E356" s="131"/>
      <c r="F356" s="131"/>
      <c r="G356" s="131"/>
      <c r="H356" s="131"/>
    </row>
    <row r="357" spans="1:8" ht="15.75" customHeight="1" x14ac:dyDescent="0.3">
      <c r="A357" s="130"/>
      <c r="B357" s="131"/>
      <c r="C357" s="131"/>
      <c r="D357" s="131"/>
      <c r="E357" s="131"/>
      <c r="F357" s="131"/>
      <c r="G357" s="131"/>
      <c r="H357" s="131"/>
    </row>
    <row r="358" spans="1:8" ht="15.75" customHeight="1" x14ac:dyDescent="0.3">
      <c r="A358" s="130"/>
      <c r="B358" s="131"/>
      <c r="C358" s="131"/>
      <c r="D358" s="131"/>
      <c r="E358" s="131"/>
      <c r="F358" s="131"/>
      <c r="G358" s="131"/>
      <c r="H358" s="131"/>
    </row>
    <row r="359" spans="1:8" ht="15.75" customHeight="1" x14ac:dyDescent="0.3">
      <c r="A359" s="130"/>
      <c r="B359" s="131"/>
      <c r="C359" s="131"/>
      <c r="D359" s="131"/>
      <c r="E359" s="131"/>
      <c r="F359" s="131"/>
      <c r="G359" s="131"/>
      <c r="H359" s="131"/>
    </row>
    <row r="360" spans="1:8" ht="15.75" customHeight="1" x14ac:dyDescent="0.3">
      <c r="A360" s="130"/>
      <c r="B360" s="131"/>
      <c r="C360" s="131"/>
      <c r="D360" s="131"/>
      <c r="E360" s="131"/>
      <c r="F360" s="131"/>
      <c r="G360" s="131"/>
      <c r="H360" s="131"/>
    </row>
    <row r="361" spans="1:8" ht="15.75" customHeight="1" x14ac:dyDescent="0.3">
      <c r="A361" s="130"/>
      <c r="B361" s="131"/>
      <c r="C361" s="131"/>
      <c r="D361" s="131"/>
      <c r="E361" s="131"/>
      <c r="F361" s="131"/>
      <c r="G361" s="131"/>
      <c r="H361" s="131"/>
    </row>
    <row r="362" spans="1:8" ht="15.75" customHeight="1" x14ac:dyDescent="0.3">
      <c r="A362" s="130"/>
      <c r="B362" s="131"/>
      <c r="C362" s="131"/>
      <c r="D362" s="131"/>
      <c r="E362" s="131"/>
      <c r="F362" s="131"/>
      <c r="G362" s="131"/>
      <c r="H362" s="131"/>
    </row>
    <row r="363" spans="1:8" ht="15.75" customHeight="1" x14ac:dyDescent="0.3">
      <c r="A363" s="130"/>
      <c r="B363" s="131"/>
      <c r="C363" s="131"/>
      <c r="D363" s="131"/>
      <c r="E363" s="131"/>
      <c r="F363" s="131"/>
      <c r="G363" s="131"/>
      <c r="H363" s="131"/>
    </row>
    <row r="364" spans="1:8" ht="15.75" customHeight="1" x14ac:dyDescent="0.3">
      <c r="A364" s="130"/>
      <c r="B364" s="131"/>
      <c r="C364" s="131"/>
      <c r="D364" s="131"/>
      <c r="E364" s="131"/>
      <c r="F364" s="131"/>
      <c r="G364" s="131"/>
      <c r="H364" s="131"/>
    </row>
    <row r="365" spans="1:8" ht="15.75" customHeight="1" x14ac:dyDescent="0.3">
      <c r="A365" s="130"/>
      <c r="B365" s="131"/>
      <c r="C365" s="131"/>
      <c r="D365" s="131"/>
      <c r="E365" s="131"/>
      <c r="F365" s="131"/>
      <c r="G365" s="131"/>
      <c r="H365" s="131"/>
    </row>
    <row r="366" spans="1:8" ht="15.75" customHeight="1" x14ac:dyDescent="0.3">
      <c r="A366" s="130"/>
      <c r="B366" s="131"/>
      <c r="C366" s="131"/>
      <c r="D366" s="131"/>
      <c r="E366" s="131"/>
      <c r="F366" s="131"/>
      <c r="G366" s="131"/>
      <c r="H366" s="131"/>
    </row>
    <row r="367" spans="1:8" ht="15.75" customHeight="1" x14ac:dyDescent="0.3">
      <c r="A367" s="130"/>
      <c r="B367" s="131"/>
      <c r="C367" s="131"/>
      <c r="D367" s="131"/>
      <c r="E367" s="131"/>
      <c r="F367" s="131"/>
      <c r="G367" s="131"/>
      <c r="H367" s="131"/>
    </row>
    <row r="368" spans="1:8" ht="15.75" customHeight="1" x14ac:dyDescent="0.3">
      <c r="A368" s="130"/>
      <c r="B368" s="131"/>
      <c r="C368" s="131"/>
      <c r="D368" s="131"/>
      <c r="E368" s="131"/>
      <c r="F368" s="131"/>
      <c r="G368" s="131"/>
      <c r="H368" s="131"/>
    </row>
    <row r="369" spans="1:8" ht="15.75" customHeight="1" x14ac:dyDescent="0.3">
      <c r="A369" s="130"/>
      <c r="B369" s="131"/>
      <c r="C369" s="131"/>
      <c r="D369" s="131"/>
      <c r="E369" s="131"/>
      <c r="F369" s="131"/>
      <c r="G369" s="131"/>
      <c r="H369" s="131"/>
    </row>
    <row r="370" spans="1:8" ht="15.75" customHeight="1" x14ac:dyDescent="0.3">
      <c r="A370" s="130"/>
      <c r="B370" s="131"/>
      <c r="C370" s="131"/>
      <c r="D370" s="131"/>
      <c r="E370" s="131"/>
      <c r="F370" s="131"/>
      <c r="G370" s="131"/>
      <c r="H370" s="131"/>
    </row>
    <row r="371" spans="1:8" ht="15.75" customHeight="1" x14ac:dyDescent="0.3">
      <c r="A371" s="130"/>
      <c r="B371" s="131"/>
      <c r="C371" s="131"/>
      <c r="D371" s="131"/>
      <c r="E371" s="131"/>
      <c r="F371" s="131"/>
      <c r="G371" s="131"/>
      <c r="H371" s="131"/>
    </row>
    <row r="372" spans="1:8" ht="15.75" customHeight="1" x14ac:dyDescent="0.3">
      <c r="A372" s="130"/>
      <c r="B372" s="131"/>
      <c r="C372" s="131"/>
      <c r="D372" s="131"/>
      <c r="E372" s="131"/>
      <c r="F372" s="131"/>
      <c r="G372" s="131"/>
      <c r="H372" s="131"/>
    </row>
    <row r="373" spans="1:8" ht="15.75" customHeight="1" x14ac:dyDescent="0.3">
      <c r="A373" s="130"/>
      <c r="B373" s="131"/>
      <c r="C373" s="131"/>
      <c r="D373" s="131"/>
      <c r="E373" s="131"/>
      <c r="F373" s="131"/>
      <c r="G373" s="131"/>
      <c r="H373" s="131"/>
    </row>
    <row r="374" spans="1:8" ht="15.75" customHeight="1" x14ac:dyDescent="0.3">
      <c r="A374" s="130"/>
      <c r="B374" s="131"/>
      <c r="C374" s="131"/>
      <c r="D374" s="131"/>
      <c r="E374" s="131"/>
      <c r="F374" s="131"/>
      <c r="G374" s="131"/>
      <c r="H374" s="131"/>
    </row>
    <row r="375" spans="1:8" ht="15.75" customHeight="1" x14ac:dyDescent="0.3">
      <c r="A375" s="130"/>
      <c r="B375" s="131"/>
      <c r="C375" s="131"/>
      <c r="D375" s="131"/>
      <c r="E375" s="131"/>
      <c r="F375" s="131"/>
      <c r="G375" s="131"/>
      <c r="H375" s="131"/>
    </row>
    <row r="376" spans="1:8" ht="15.75" customHeight="1" x14ac:dyDescent="0.3">
      <c r="A376" s="130"/>
      <c r="B376" s="131"/>
      <c r="C376" s="131"/>
      <c r="D376" s="131"/>
      <c r="E376" s="131"/>
      <c r="F376" s="131"/>
      <c r="G376" s="131"/>
      <c r="H376" s="131"/>
    </row>
    <row r="377" spans="1:8" ht="15.75" customHeight="1" x14ac:dyDescent="0.3">
      <c r="A377" s="130"/>
      <c r="B377" s="131"/>
      <c r="C377" s="131"/>
      <c r="D377" s="131"/>
      <c r="E377" s="131"/>
      <c r="F377" s="131"/>
      <c r="G377" s="131"/>
      <c r="H377" s="131"/>
    </row>
    <row r="378" spans="1:8" ht="15.75" customHeight="1" x14ac:dyDescent="0.3">
      <c r="A378" s="130"/>
      <c r="B378" s="131"/>
      <c r="C378" s="131"/>
      <c r="D378" s="131"/>
      <c r="E378" s="131"/>
      <c r="F378" s="131"/>
      <c r="G378" s="131"/>
      <c r="H378" s="131"/>
    </row>
    <row r="379" spans="1:8" ht="15.75" customHeight="1" x14ac:dyDescent="0.3">
      <c r="A379" s="130"/>
      <c r="B379" s="131"/>
      <c r="C379" s="131"/>
      <c r="D379" s="131"/>
      <c r="E379" s="131"/>
      <c r="F379" s="131"/>
      <c r="G379" s="131"/>
      <c r="H379" s="131"/>
    </row>
    <row r="380" spans="1:8" ht="15.75" customHeight="1" x14ac:dyDescent="0.3">
      <c r="A380" s="130"/>
      <c r="B380" s="131"/>
      <c r="C380" s="131"/>
      <c r="D380" s="131"/>
      <c r="E380" s="131"/>
      <c r="F380" s="131"/>
      <c r="G380" s="131"/>
      <c r="H380" s="131"/>
    </row>
    <row r="381" spans="1:8" ht="15.75" customHeight="1" x14ac:dyDescent="0.3">
      <c r="A381" s="130"/>
      <c r="B381" s="131"/>
      <c r="C381" s="131"/>
      <c r="D381" s="131"/>
      <c r="E381" s="131"/>
      <c r="F381" s="131"/>
      <c r="G381" s="131"/>
      <c r="H381" s="131"/>
    </row>
    <row r="382" spans="1:8" ht="15.75" customHeight="1" x14ac:dyDescent="0.3">
      <c r="A382" s="130"/>
      <c r="B382" s="131"/>
      <c r="C382" s="131"/>
      <c r="D382" s="131"/>
      <c r="E382" s="131"/>
      <c r="F382" s="131"/>
      <c r="G382" s="131"/>
      <c r="H382" s="131"/>
    </row>
    <row r="383" spans="1:8" ht="15.75" customHeight="1" x14ac:dyDescent="0.3">
      <c r="A383" s="130"/>
      <c r="B383" s="131"/>
      <c r="C383" s="131"/>
      <c r="D383" s="131"/>
      <c r="E383" s="131"/>
      <c r="F383" s="131"/>
      <c r="G383" s="131"/>
      <c r="H383" s="131"/>
    </row>
    <row r="384" spans="1:8" ht="15.75" customHeight="1" x14ac:dyDescent="0.3">
      <c r="A384" s="130"/>
      <c r="B384" s="131"/>
      <c r="C384" s="131"/>
      <c r="D384" s="131"/>
      <c r="E384" s="131"/>
      <c r="F384" s="131"/>
      <c r="G384" s="131"/>
      <c r="H384" s="131"/>
    </row>
    <row r="385" spans="1:8" ht="15.75" customHeight="1" x14ac:dyDescent="0.3">
      <c r="A385" s="130"/>
      <c r="B385" s="131"/>
      <c r="C385" s="131"/>
      <c r="D385" s="131"/>
      <c r="E385" s="131"/>
      <c r="F385" s="131"/>
      <c r="G385" s="131"/>
      <c r="H385" s="131"/>
    </row>
    <row r="386" spans="1:8" ht="15.75" customHeight="1" x14ac:dyDescent="0.3">
      <c r="A386" s="130"/>
      <c r="B386" s="131"/>
      <c r="C386" s="131"/>
      <c r="D386" s="131"/>
      <c r="E386" s="131"/>
      <c r="F386" s="131"/>
      <c r="G386" s="131"/>
      <c r="H386" s="131"/>
    </row>
    <row r="387" spans="1:8" ht="15.75" customHeight="1" x14ac:dyDescent="0.3">
      <c r="A387" s="130"/>
      <c r="B387" s="131"/>
      <c r="C387" s="131"/>
      <c r="D387" s="131"/>
      <c r="E387" s="131"/>
      <c r="F387" s="131"/>
      <c r="G387" s="131"/>
      <c r="H387" s="131"/>
    </row>
    <row r="388" spans="1:8" ht="15.75" customHeight="1" x14ac:dyDescent="0.3">
      <c r="A388" s="130"/>
      <c r="B388" s="131"/>
      <c r="C388" s="131"/>
      <c r="D388" s="131"/>
      <c r="E388" s="131"/>
      <c r="F388" s="131"/>
      <c r="G388" s="131"/>
      <c r="H388" s="131"/>
    </row>
    <row r="389" spans="1:8" ht="15.75" customHeight="1" x14ac:dyDescent="0.3">
      <c r="A389" s="130"/>
      <c r="B389" s="131"/>
      <c r="C389" s="131"/>
      <c r="D389" s="131"/>
      <c r="E389" s="131"/>
      <c r="F389" s="131"/>
      <c r="G389" s="131"/>
      <c r="H389" s="131"/>
    </row>
    <row r="390" spans="1:8" ht="15.75" customHeight="1" x14ac:dyDescent="0.3">
      <c r="A390" s="130"/>
      <c r="B390" s="131"/>
      <c r="C390" s="131"/>
      <c r="D390" s="131"/>
      <c r="E390" s="131"/>
      <c r="F390" s="131"/>
      <c r="G390" s="131"/>
      <c r="H390" s="131"/>
    </row>
    <row r="391" spans="1:8" ht="15.75" customHeight="1" x14ac:dyDescent="0.3">
      <c r="A391" s="130"/>
      <c r="B391" s="131"/>
      <c r="C391" s="131"/>
      <c r="D391" s="131"/>
      <c r="E391" s="131"/>
      <c r="F391" s="131"/>
      <c r="G391" s="131"/>
      <c r="H391" s="131"/>
    </row>
    <row r="392" spans="1:8" ht="15.75" customHeight="1" x14ac:dyDescent="0.3">
      <c r="A392" s="130"/>
      <c r="B392" s="131"/>
      <c r="C392" s="131"/>
      <c r="D392" s="131"/>
      <c r="E392" s="131"/>
      <c r="F392" s="131"/>
      <c r="G392" s="131"/>
      <c r="H392" s="131"/>
    </row>
    <row r="393" spans="1:8" ht="15.75" customHeight="1" x14ac:dyDescent="0.3">
      <c r="A393" s="130"/>
      <c r="B393" s="131"/>
      <c r="C393" s="131"/>
      <c r="D393" s="131"/>
      <c r="E393" s="131"/>
      <c r="F393" s="131"/>
      <c r="G393" s="131"/>
      <c r="H393" s="131"/>
    </row>
    <row r="394" spans="1:8" ht="15.75" customHeight="1" x14ac:dyDescent="0.3">
      <c r="A394" s="130"/>
      <c r="B394" s="131"/>
      <c r="C394" s="131"/>
      <c r="D394" s="131"/>
      <c r="E394" s="131"/>
      <c r="F394" s="131"/>
      <c r="G394" s="131"/>
      <c r="H394" s="131"/>
    </row>
    <row r="395" spans="1:8" ht="15.75" customHeight="1" x14ac:dyDescent="0.3">
      <c r="A395" s="130"/>
      <c r="B395" s="131"/>
      <c r="C395" s="131"/>
      <c r="D395" s="131"/>
      <c r="E395" s="131"/>
      <c r="F395" s="131"/>
      <c r="G395" s="131"/>
      <c r="H395" s="131"/>
    </row>
    <row r="396" spans="1:8" ht="15.75" customHeight="1" x14ac:dyDescent="0.3">
      <c r="A396" s="130"/>
      <c r="B396" s="131"/>
      <c r="C396" s="131"/>
      <c r="D396" s="131"/>
      <c r="E396" s="131"/>
      <c r="F396" s="131"/>
      <c r="G396" s="131"/>
      <c r="H396" s="131"/>
    </row>
    <row r="397" spans="1:8" ht="15.75" customHeight="1" x14ac:dyDescent="0.3">
      <c r="A397" s="130"/>
      <c r="B397" s="131"/>
      <c r="C397" s="131"/>
      <c r="D397" s="131"/>
      <c r="E397" s="131"/>
      <c r="F397" s="131"/>
      <c r="G397" s="131"/>
      <c r="H397" s="131"/>
    </row>
    <row r="398" spans="1:8" ht="15.75" customHeight="1" x14ac:dyDescent="0.3">
      <c r="A398" s="130"/>
      <c r="B398" s="131"/>
      <c r="C398" s="131"/>
      <c r="D398" s="131"/>
      <c r="E398" s="131"/>
      <c r="F398" s="131"/>
      <c r="G398" s="131"/>
      <c r="H398" s="131"/>
    </row>
    <row r="399" spans="1:8" ht="15.75" customHeight="1" x14ac:dyDescent="0.3">
      <c r="A399" s="130"/>
      <c r="B399" s="131"/>
      <c r="C399" s="131"/>
      <c r="D399" s="131"/>
      <c r="E399" s="131"/>
      <c r="F399" s="131"/>
      <c r="G399" s="131"/>
      <c r="H399" s="131"/>
    </row>
    <row r="400" spans="1:8" ht="15.75" customHeight="1" x14ac:dyDescent="0.3">
      <c r="A400" s="130"/>
      <c r="B400" s="131"/>
      <c r="C400" s="131"/>
      <c r="D400" s="131"/>
      <c r="E400" s="131"/>
      <c r="F400" s="131"/>
      <c r="G400" s="131"/>
      <c r="H400" s="131"/>
    </row>
    <row r="401" spans="1:8" ht="15.75" customHeight="1" x14ac:dyDescent="0.3">
      <c r="A401" s="130"/>
      <c r="B401" s="131"/>
      <c r="C401" s="131"/>
      <c r="D401" s="131"/>
      <c r="E401" s="131"/>
      <c r="F401" s="131"/>
      <c r="G401" s="131"/>
      <c r="H401" s="131"/>
    </row>
    <row r="402" spans="1:8" ht="15.75" customHeight="1" x14ac:dyDescent="0.3">
      <c r="A402" s="130"/>
      <c r="B402" s="131"/>
      <c r="C402" s="131"/>
      <c r="D402" s="131"/>
      <c r="E402" s="131"/>
      <c r="F402" s="131"/>
      <c r="G402" s="131"/>
      <c r="H402" s="131"/>
    </row>
    <row r="403" spans="1:8" ht="15.75" customHeight="1" x14ac:dyDescent="0.3">
      <c r="A403" s="130"/>
      <c r="B403" s="131"/>
      <c r="C403" s="131"/>
      <c r="D403" s="131"/>
      <c r="E403" s="131"/>
      <c r="F403" s="131"/>
      <c r="G403" s="131"/>
      <c r="H403" s="131"/>
    </row>
    <row r="404" spans="1:8" ht="15.75" customHeight="1" x14ac:dyDescent="0.3">
      <c r="A404" s="130"/>
      <c r="B404" s="131"/>
      <c r="C404" s="131"/>
      <c r="D404" s="131"/>
      <c r="E404" s="131"/>
      <c r="F404" s="131"/>
      <c r="G404" s="131"/>
      <c r="H404" s="131"/>
    </row>
    <row r="405" spans="1:8" ht="15.75" customHeight="1" x14ac:dyDescent="0.3">
      <c r="A405" s="130"/>
      <c r="B405" s="131"/>
      <c r="C405" s="131"/>
      <c r="D405" s="131"/>
      <c r="E405" s="131"/>
      <c r="F405" s="131"/>
      <c r="G405" s="131"/>
      <c r="H405" s="131"/>
    </row>
    <row r="406" spans="1:8" ht="15.75" customHeight="1" x14ac:dyDescent="0.3">
      <c r="A406" s="130"/>
      <c r="B406" s="131"/>
      <c r="C406" s="131"/>
      <c r="D406" s="131"/>
      <c r="E406" s="131"/>
      <c r="F406" s="131"/>
      <c r="G406" s="131"/>
      <c r="H406" s="131"/>
    </row>
    <row r="407" spans="1:8" ht="15.75" customHeight="1" x14ac:dyDescent="0.3">
      <c r="A407" s="130"/>
      <c r="B407" s="131"/>
      <c r="C407" s="131"/>
      <c r="D407" s="131"/>
      <c r="E407" s="131"/>
      <c r="F407" s="131"/>
      <c r="G407" s="131"/>
      <c r="H407" s="131"/>
    </row>
    <row r="408" spans="1:8" ht="15.75" customHeight="1" x14ac:dyDescent="0.3">
      <c r="A408" s="130"/>
      <c r="B408" s="131"/>
      <c r="C408" s="131"/>
      <c r="D408" s="131"/>
      <c r="E408" s="131"/>
      <c r="F408" s="131"/>
      <c r="G408" s="131"/>
      <c r="H408" s="131"/>
    </row>
    <row r="409" spans="1:8" ht="15.75" customHeight="1" x14ac:dyDescent="0.3">
      <c r="A409" s="130"/>
      <c r="B409" s="131"/>
      <c r="C409" s="131"/>
      <c r="D409" s="131"/>
      <c r="E409" s="131"/>
      <c r="F409" s="131"/>
      <c r="G409" s="131"/>
      <c r="H409" s="131"/>
    </row>
    <row r="410" spans="1:8" ht="15.75" customHeight="1" x14ac:dyDescent="0.3">
      <c r="A410" s="130"/>
      <c r="B410" s="131"/>
      <c r="C410" s="131"/>
      <c r="D410" s="131"/>
      <c r="E410" s="131"/>
      <c r="F410" s="131"/>
      <c r="G410" s="131"/>
      <c r="H410" s="131"/>
    </row>
    <row r="411" spans="1:8" ht="15.75" customHeight="1" x14ac:dyDescent="0.3">
      <c r="A411" s="130"/>
      <c r="B411" s="131"/>
      <c r="C411" s="131"/>
      <c r="D411" s="131"/>
      <c r="E411" s="131"/>
      <c r="F411" s="131"/>
      <c r="G411" s="131"/>
      <c r="H411" s="131"/>
    </row>
    <row r="412" spans="1:8" ht="15.75" customHeight="1" x14ac:dyDescent="0.3">
      <c r="A412" s="130"/>
      <c r="B412" s="131"/>
      <c r="C412" s="131"/>
      <c r="D412" s="131"/>
      <c r="E412" s="131"/>
      <c r="F412" s="131"/>
      <c r="G412" s="131"/>
      <c r="H412" s="131"/>
    </row>
    <row r="413" spans="1:8" ht="15.75" customHeight="1" x14ac:dyDescent="0.3">
      <c r="A413" s="130"/>
      <c r="B413" s="131"/>
      <c r="C413" s="131"/>
      <c r="D413" s="131"/>
      <c r="E413" s="131"/>
      <c r="F413" s="131"/>
      <c r="G413" s="131"/>
      <c r="H413" s="131"/>
    </row>
    <row r="414" spans="1:8" ht="15.75" customHeight="1" x14ac:dyDescent="0.3">
      <c r="A414" s="130"/>
      <c r="B414" s="131"/>
      <c r="C414" s="131"/>
      <c r="D414" s="131"/>
      <c r="E414" s="131"/>
      <c r="F414" s="131"/>
      <c r="G414" s="131"/>
      <c r="H414" s="131"/>
    </row>
    <row r="415" spans="1:8" ht="15.75" customHeight="1" x14ac:dyDescent="0.3">
      <c r="A415" s="130"/>
      <c r="B415" s="131"/>
      <c r="C415" s="131"/>
      <c r="D415" s="131"/>
      <c r="E415" s="131"/>
      <c r="F415" s="131"/>
      <c r="G415" s="131"/>
      <c r="H415" s="131"/>
    </row>
    <row r="416" spans="1:8" ht="15.75" customHeight="1" x14ac:dyDescent="0.3">
      <c r="A416" s="130"/>
      <c r="B416" s="131"/>
      <c r="C416" s="131"/>
      <c r="D416" s="131"/>
      <c r="E416" s="131"/>
      <c r="F416" s="131"/>
      <c r="G416" s="131"/>
      <c r="H416" s="131"/>
    </row>
    <row r="417" spans="1:8" ht="15.75" customHeight="1" x14ac:dyDescent="0.3">
      <c r="A417" s="130"/>
      <c r="B417" s="131"/>
      <c r="C417" s="131"/>
      <c r="D417" s="131"/>
      <c r="E417" s="131"/>
      <c r="F417" s="131"/>
      <c r="G417" s="131"/>
      <c r="H417" s="131"/>
    </row>
    <row r="418" spans="1:8" ht="15.75" customHeight="1" x14ac:dyDescent="0.3">
      <c r="A418" s="130"/>
      <c r="B418" s="131"/>
      <c r="C418" s="131"/>
      <c r="D418" s="131"/>
      <c r="E418" s="131"/>
      <c r="F418" s="131"/>
      <c r="G418" s="131"/>
      <c r="H418" s="131"/>
    </row>
    <row r="419" spans="1:8" ht="15.75" customHeight="1" x14ac:dyDescent="0.3">
      <c r="A419" s="130"/>
      <c r="B419" s="131"/>
      <c r="C419" s="131"/>
      <c r="D419" s="131"/>
      <c r="E419" s="131"/>
      <c r="F419" s="131"/>
      <c r="G419" s="131"/>
      <c r="H419" s="131"/>
    </row>
    <row r="420" spans="1:8" ht="15.75" customHeight="1" x14ac:dyDescent="0.3">
      <c r="A420" s="130"/>
      <c r="B420" s="131"/>
      <c r="C420" s="131"/>
      <c r="D420" s="131"/>
      <c r="E420" s="131"/>
      <c r="F420" s="131"/>
      <c r="G420" s="131"/>
      <c r="H420" s="131"/>
    </row>
    <row r="421" spans="1:8" ht="15.75" customHeight="1" x14ac:dyDescent="0.3">
      <c r="A421" s="130"/>
      <c r="B421" s="131"/>
      <c r="C421" s="131"/>
      <c r="D421" s="131"/>
      <c r="E421" s="131"/>
      <c r="F421" s="131"/>
      <c r="G421" s="131"/>
      <c r="H421" s="131"/>
    </row>
    <row r="422" spans="1:8" ht="15.75" customHeight="1" x14ac:dyDescent="0.3">
      <c r="A422" s="130"/>
      <c r="B422" s="131"/>
      <c r="C422" s="131"/>
      <c r="D422" s="131"/>
      <c r="E422" s="131"/>
      <c r="F422" s="131"/>
      <c r="G422" s="131"/>
      <c r="H422" s="131"/>
    </row>
    <row r="423" spans="1:8" ht="15.75" customHeight="1" x14ac:dyDescent="0.3">
      <c r="A423" s="130"/>
      <c r="B423" s="131"/>
      <c r="C423" s="131"/>
      <c r="D423" s="131"/>
      <c r="E423" s="131"/>
      <c r="F423" s="131"/>
      <c r="G423" s="131"/>
      <c r="H423" s="131"/>
    </row>
    <row r="424" spans="1:8" ht="15.75" customHeight="1" x14ac:dyDescent="0.3">
      <c r="A424" s="130"/>
      <c r="B424" s="131"/>
      <c r="C424" s="131"/>
      <c r="D424" s="131"/>
      <c r="E424" s="131"/>
      <c r="F424" s="131"/>
      <c r="G424" s="131"/>
      <c r="H424" s="131"/>
    </row>
    <row r="425" spans="1:8" ht="15.75" customHeight="1" x14ac:dyDescent="0.3">
      <c r="A425" s="130"/>
      <c r="B425" s="131"/>
      <c r="C425" s="131"/>
      <c r="D425" s="131"/>
      <c r="E425" s="131"/>
      <c r="F425" s="131"/>
      <c r="G425" s="131"/>
      <c r="H425" s="131"/>
    </row>
    <row r="426" spans="1:8" ht="15.75" customHeight="1" x14ac:dyDescent="0.3">
      <c r="A426" s="130"/>
      <c r="B426" s="131"/>
      <c r="C426" s="131"/>
      <c r="D426" s="131"/>
      <c r="E426" s="131"/>
      <c r="F426" s="131"/>
      <c r="G426" s="131"/>
      <c r="H426" s="131"/>
    </row>
    <row r="427" spans="1:8" ht="15.75" customHeight="1" x14ac:dyDescent="0.3">
      <c r="A427" s="130"/>
      <c r="B427" s="131"/>
      <c r="C427" s="131"/>
      <c r="D427" s="131"/>
      <c r="E427" s="131"/>
      <c r="F427" s="131"/>
      <c r="G427" s="131"/>
      <c r="H427" s="131"/>
    </row>
    <row r="428" spans="1:8" ht="15.75" customHeight="1" x14ac:dyDescent="0.3">
      <c r="A428" s="130"/>
      <c r="B428" s="131"/>
      <c r="C428" s="131"/>
      <c r="D428" s="131"/>
      <c r="E428" s="131"/>
      <c r="F428" s="131"/>
      <c r="G428" s="131"/>
      <c r="H428" s="131"/>
    </row>
    <row r="429" spans="1:8" ht="15.75" customHeight="1" x14ac:dyDescent="0.3">
      <c r="A429" s="130"/>
      <c r="B429" s="131"/>
      <c r="C429" s="131"/>
      <c r="D429" s="131"/>
      <c r="E429" s="131"/>
      <c r="F429" s="131"/>
      <c r="G429" s="131"/>
      <c r="H429" s="131"/>
    </row>
    <row r="430" spans="1:8" ht="15.75" customHeight="1" x14ac:dyDescent="0.3">
      <c r="A430" s="130"/>
      <c r="B430" s="131"/>
      <c r="C430" s="131"/>
      <c r="D430" s="131"/>
      <c r="E430" s="131"/>
      <c r="F430" s="131"/>
      <c r="G430" s="131"/>
      <c r="H430" s="131"/>
    </row>
    <row r="431" spans="1:8" ht="15.75" customHeight="1" x14ac:dyDescent="0.3">
      <c r="A431" s="130"/>
      <c r="B431" s="131"/>
      <c r="C431" s="131"/>
      <c r="D431" s="131"/>
      <c r="E431" s="131"/>
      <c r="F431" s="131"/>
      <c r="G431" s="131"/>
      <c r="H431" s="131"/>
    </row>
    <row r="432" spans="1:8" ht="15.75" customHeight="1" x14ac:dyDescent="0.3">
      <c r="A432" s="130"/>
      <c r="B432" s="131"/>
      <c r="C432" s="131"/>
      <c r="D432" s="131"/>
      <c r="E432" s="131"/>
      <c r="F432" s="131"/>
      <c r="G432" s="131"/>
      <c r="H432" s="131"/>
    </row>
    <row r="433" spans="1:8" ht="15.75" customHeight="1" x14ac:dyDescent="0.3">
      <c r="A433" s="130"/>
      <c r="B433" s="131"/>
      <c r="C433" s="131"/>
      <c r="D433" s="131"/>
      <c r="E433" s="131"/>
      <c r="F433" s="131"/>
      <c r="G433" s="131"/>
      <c r="H433" s="131"/>
    </row>
    <row r="434" spans="1:8" ht="15.75" customHeight="1" x14ac:dyDescent="0.3">
      <c r="A434" s="130"/>
      <c r="B434" s="131"/>
      <c r="C434" s="131"/>
      <c r="D434" s="131"/>
      <c r="E434" s="131"/>
      <c r="F434" s="131"/>
      <c r="G434" s="131"/>
      <c r="H434" s="131"/>
    </row>
    <row r="435" spans="1:8" ht="15.75" customHeight="1" x14ac:dyDescent="0.3">
      <c r="A435" s="130"/>
      <c r="B435" s="131"/>
      <c r="C435" s="131"/>
      <c r="D435" s="131"/>
      <c r="E435" s="131"/>
      <c r="F435" s="131"/>
      <c r="G435" s="131"/>
      <c r="H435" s="131"/>
    </row>
    <row r="436" spans="1:8" ht="15.75" customHeight="1" x14ac:dyDescent="0.3">
      <c r="A436" s="130"/>
      <c r="B436" s="131"/>
      <c r="C436" s="131"/>
      <c r="D436" s="131"/>
      <c r="E436" s="131"/>
      <c r="F436" s="131"/>
      <c r="G436" s="131"/>
      <c r="H436" s="131"/>
    </row>
    <row r="437" spans="1:8" ht="15.75" customHeight="1" x14ac:dyDescent="0.3">
      <c r="A437" s="130"/>
      <c r="B437" s="131"/>
      <c r="C437" s="131"/>
      <c r="D437" s="131"/>
      <c r="E437" s="131"/>
      <c r="F437" s="131"/>
      <c r="G437" s="131"/>
      <c r="H437" s="131"/>
    </row>
    <row r="438" spans="1:8" ht="15.75" customHeight="1" x14ac:dyDescent="0.3">
      <c r="A438" s="130"/>
      <c r="B438" s="131"/>
      <c r="C438" s="131"/>
      <c r="D438" s="131"/>
      <c r="E438" s="131"/>
      <c r="F438" s="131"/>
      <c r="G438" s="131"/>
      <c r="H438" s="131"/>
    </row>
    <row r="439" spans="1:8" ht="15.75" customHeight="1" x14ac:dyDescent="0.3">
      <c r="A439" s="130"/>
      <c r="B439" s="131"/>
      <c r="C439" s="131"/>
      <c r="D439" s="131"/>
      <c r="E439" s="131"/>
      <c r="F439" s="131"/>
      <c r="G439" s="131"/>
      <c r="H439" s="131"/>
    </row>
    <row r="440" spans="1:8" ht="15.75" customHeight="1" x14ac:dyDescent="0.3">
      <c r="A440" s="130"/>
      <c r="B440" s="131"/>
      <c r="C440" s="131"/>
      <c r="D440" s="131"/>
      <c r="E440" s="131"/>
      <c r="F440" s="131"/>
      <c r="G440" s="131"/>
      <c r="H440" s="131"/>
    </row>
    <row r="441" spans="1:8" ht="15.75" customHeight="1" x14ac:dyDescent="0.3">
      <c r="A441" s="130"/>
      <c r="B441" s="131"/>
      <c r="C441" s="131"/>
      <c r="D441" s="131"/>
      <c r="E441" s="131"/>
      <c r="F441" s="131"/>
      <c r="G441" s="131"/>
      <c r="H441" s="131"/>
    </row>
    <row r="442" spans="1:8" ht="15.75" customHeight="1" x14ac:dyDescent="0.3">
      <c r="A442" s="130"/>
      <c r="B442" s="131"/>
      <c r="C442" s="131"/>
      <c r="D442" s="131"/>
      <c r="E442" s="131"/>
      <c r="F442" s="131"/>
      <c r="G442" s="131"/>
      <c r="H442" s="131"/>
    </row>
    <row r="443" spans="1:8" ht="15.75" customHeight="1" x14ac:dyDescent="0.3">
      <c r="A443" s="130"/>
      <c r="B443" s="131"/>
      <c r="C443" s="131"/>
      <c r="D443" s="131"/>
      <c r="E443" s="131"/>
      <c r="F443" s="131"/>
      <c r="G443" s="131"/>
      <c r="H443" s="131"/>
    </row>
    <row r="444" spans="1:8" ht="15.75" customHeight="1" x14ac:dyDescent="0.3">
      <c r="A444" s="130"/>
      <c r="B444" s="131"/>
      <c r="C444" s="131"/>
      <c r="D444" s="131"/>
      <c r="E444" s="131"/>
      <c r="F444" s="131"/>
      <c r="G444" s="131"/>
      <c r="H444" s="131"/>
    </row>
    <row r="445" spans="1:8" ht="15.75" customHeight="1" x14ac:dyDescent="0.3">
      <c r="A445" s="130"/>
      <c r="B445" s="131"/>
      <c r="C445" s="131"/>
      <c r="D445" s="131"/>
      <c r="E445" s="131"/>
      <c r="F445" s="131"/>
      <c r="G445" s="131"/>
      <c r="H445" s="131"/>
    </row>
    <row r="446" spans="1:8" ht="15.75" customHeight="1" x14ac:dyDescent="0.3">
      <c r="A446" s="130"/>
      <c r="B446" s="131"/>
      <c r="C446" s="131"/>
      <c r="D446" s="131"/>
      <c r="E446" s="131"/>
      <c r="F446" s="131"/>
      <c r="G446" s="131"/>
      <c r="H446" s="131"/>
    </row>
    <row r="447" spans="1:8" ht="15.75" customHeight="1" x14ac:dyDescent="0.3">
      <c r="A447" s="130"/>
      <c r="B447" s="131"/>
      <c r="C447" s="131"/>
      <c r="D447" s="131"/>
      <c r="E447" s="131"/>
      <c r="F447" s="131"/>
      <c r="G447" s="131"/>
      <c r="H447" s="131"/>
    </row>
    <row r="448" spans="1:8" ht="15.75" customHeight="1" x14ac:dyDescent="0.3">
      <c r="A448" s="130"/>
      <c r="B448" s="131"/>
      <c r="C448" s="131"/>
      <c r="D448" s="131"/>
      <c r="E448" s="131"/>
      <c r="F448" s="131"/>
      <c r="G448" s="131"/>
      <c r="H448" s="131"/>
    </row>
    <row r="449" spans="1:8" ht="15.75" customHeight="1" x14ac:dyDescent="0.3">
      <c r="A449" s="130"/>
      <c r="B449" s="131"/>
      <c r="C449" s="131"/>
      <c r="D449" s="131"/>
      <c r="E449" s="131"/>
      <c r="F449" s="131"/>
      <c r="G449" s="131"/>
      <c r="H449" s="131"/>
    </row>
    <row r="450" spans="1:8" ht="15.75" customHeight="1" x14ac:dyDescent="0.3">
      <c r="A450" s="130"/>
      <c r="B450" s="131"/>
      <c r="C450" s="131"/>
      <c r="D450" s="131"/>
      <c r="E450" s="131"/>
      <c r="F450" s="131"/>
      <c r="G450" s="131"/>
      <c r="H450" s="131"/>
    </row>
    <row r="451" spans="1:8" ht="15.75" customHeight="1" x14ac:dyDescent="0.3">
      <c r="A451" s="130"/>
      <c r="B451" s="131"/>
      <c r="C451" s="131"/>
      <c r="D451" s="131"/>
      <c r="E451" s="131"/>
      <c r="F451" s="131"/>
      <c r="G451" s="131"/>
      <c r="H451" s="131"/>
    </row>
    <row r="452" spans="1:8" ht="15.75" customHeight="1" x14ac:dyDescent="0.3">
      <c r="A452" s="130"/>
      <c r="B452" s="131"/>
      <c r="C452" s="131"/>
      <c r="D452" s="131"/>
      <c r="E452" s="131"/>
      <c r="F452" s="131"/>
      <c r="G452" s="131"/>
      <c r="H452" s="131"/>
    </row>
    <row r="453" spans="1:8" ht="15.75" customHeight="1" x14ac:dyDescent="0.3">
      <c r="A453" s="130"/>
      <c r="B453" s="131"/>
      <c r="C453" s="131"/>
      <c r="D453" s="131"/>
      <c r="E453" s="131"/>
      <c r="F453" s="131"/>
      <c r="G453" s="131"/>
      <c r="H453" s="131"/>
    </row>
    <row r="454" spans="1:8" ht="15.75" customHeight="1" x14ac:dyDescent="0.3">
      <c r="A454" s="130"/>
      <c r="B454" s="131"/>
      <c r="C454" s="131"/>
      <c r="D454" s="131"/>
      <c r="E454" s="131"/>
      <c r="F454" s="131"/>
      <c r="G454" s="131"/>
      <c r="H454" s="131"/>
    </row>
    <row r="455" spans="1:8" ht="15.75" customHeight="1" x14ac:dyDescent="0.3">
      <c r="A455" s="130"/>
      <c r="B455" s="131"/>
      <c r="C455" s="131"/>
      <c r="D455" s="131"/>
      <c r="E455" s="131"/>
      <c r="F455" s="131"/>
      <c r="G455" s="131"/>
      <c r="H455" s="131"/>
    </row>
    <row r="456" spans="1:8" ht="15.75" customHeight="1" x14ac:dyDescent="0.3">
      <c r="A456" s="130"/>
      <c r="B456" s="131"/>
      <c r="C456" s="131"/>
      <c r="D456" s="131"/>
      <c r="E456" s="131"/>
      <c r="F456" s="131"/>
      <c r="G456" s="131"/>
      <c r="H456" s="131"/>
    </row>
    <row r="457" spans="1:8" ht="15.75" customHeight="1" x14ac:dyDescent="0.3">
      <c r="A457" s="130"/>
      <c r="B457" s="131"/>
      <c r="C457" s="131"/>
      <c r="D457" s="131"/>
      <c r="E457" s="131"/>
      <c r="F457" s="131"/>
      <c r="G457" s="131"/>
      <c r="H457" s="131"/>
    </row>
    <row r="458" spans="1:8" ht="15.75" customHeight="1" x14ac:dyDescent="0.3">
      <c r="A458" s="130"/>
      <c r="B458" s="131"/>
      <c r="C458" s="131"/>
      <c r="D458" s="131"/>
      <c r="E458" s="131"/>
      <c r="F458" s="131"/>
      <c r="G458" s="131"/>
      <c r="H458" s="131"/>
    </row>
    <row r="459" spans="1:8" ht="15.75" customHeight="1" x14ac:dyDescent="0.3">
      <c r="A459" s="130"/>
      <c r="B459" s="131"/>
      <c r="C459" s="131"/>
      <c r="D459" s="131"/>
      <c r="E459" s="131"/>
      <c r="F459" s="131"/>
      <c r="G459" s="131"/>
      <c r="H459" s="131"/>
    </row>
    <row r="460" spans="1:8" ht="15.75" customHeight="1" x14ac:dyDescent="0.3">
      <c r="A460" s="130"/>
      <c r="B460" s="131"/>
      <c r="C460" s="131"/>
      <c r="D460" s="131"/>
      <c r="E460" s="131"/>
      <c r="F460" s="131"/>
      <c r="G460" s="131"/>
      <c r="H460" s="131"/>
    </row>
    <row r="461" spans="1:8" ht="15.75" customHeight="1" x14ac:dyDescent="0.3">
      <c r="A461" s="130"/>
      <c r="B461" s="131"/>
      <c r="C461" s="131"/>
      <c r="D461" s="131"/>
      <c r="E461" s="131"/>
      <c r="F461" s="131"/>
      <c r="G461" s="131"/>
      <c r="H461" s="131"/>
    </row>
    <row r="462" spans="1:8" ht="15.75" customHeight="1" x14ac:dyDescent="0.3">
      <c r="A462" s="130"/>
      <c r="B462" s="131"/>
      <c r="C462" s="131"/>
      <c r="D462" s="131"/>
      <c r="E462" s="131"/>
      <c r="F462" s="131"/>
      <c r="G462" s="131"/>
      <c r="H462" s="131"/>
    </row>
    <row r="463" spans="1:8" ht="15.75" customHeight="1" x14ac:dyDescent="0.3">
      <c r="A463" s="130"/>
      <c r="B463" s="131"/>
      <c r="C463" s="131"/>
      <c r="D463" s="131"/>
      <c r="E463" s="131"/>
      <c r="F463" s="131"/>
      <c r="G463" s="131"/>
      <c r="H463" s="131"/>
    </row>
    <row r="464" spans="1:8" ht="15.75" customHeight="1" x14ac:dyDescent="0.3">
      <c r="A464" s="130"/>
      <c r="B464" s="131"/>
      <c r="C464" s="131"/>
      <c r="D464" s="131"/>
      <c r="E464" s="131"/>
      <c r="F464" s="131"/>
      <c r="G464" s="131"/>
      <c r="H464" s="131"/>
    </row>
    <row r="465" spans="1:8" ht="15.75" customHeight="1" x14ac:dyDescent="0.3">
      <c r="A465" s="130"/>
      <c r="B465" s="131"/>
      <c r="C465" s="131"/>
      <c r="D465" s="131"/>
      <c r="E465" s="131"/>
      <c r="F465" s="131"/>
      <c r="G465" s="131"/>
      <c r="H465" s="131"/>
    </row>
    <row r="466" spans="1:8" ht="15.75" customHeight="1" x14ac:dyDescent="0.3">
      <c r="A466" s="130"/>
      <c r="B466" s="131"/>
      <c r="C466" s="131"/>
      <c r="D466" s="131"/>
      <c r="E466" s="131"/>
      <c r="F466" s="131"/>
      <c r="G466" s="131"/>
      <c r="H466" s="131"/>
    </row>
    <row r="467" spans="1:8" ht="15.75" customHeight="1" x14ac:dyDescent="0.3">
      <c r="A467" s="130"/>
      <c r="B467" s="131"/>
      <c r="C467" s="131"/>
      <c r="D467" s="131"/>
      <c r="E467" s="131"/>
      <c r="F467" s="131"/>
      <c r="G467" s="131"/>
      <c r="H467" s="131"/>
    </row>
    <row r="468" spans="1:8" ht="15.75" customHeight="1" x14ac:dyDescent="0.3">
      <c r="A468" s="130"/>
      <c r="B468" s="131"/>
      <c r="C468" s="131"/>
      <c r="D468" s="131"/>
      <c r="E468" s="131"/>
      <c r="F468" s="131"/>
      <c r="G468" s="131"/>
      <c r="H468" s="131"/>
    </row>
    <row r="469" spans="1:8" ht="15.75" customHeight="1" x14ac:dyDescent="0.3">
      <c r="A469" s="130"/>
      <c r="B469" s="131"/>
      <c r="C469" s="131"/>
      <c r="D469" s="131"/>
      <c r="E469" s="131"/>
      <c r="F469" s="131"/>
      <c r="G469" s="131"/>
      <c r="H469" s="131"/>
    </row>
    <row r="470" spans="1:8" ht="15.75" customHeight="1" x14ac:dyDescent="0.3">
      <c r="A470" s="130"/>
      <c r="B470" s="131"/>
      <c r="C470" s="131"/>
      <c r="D470" s="131"/>
      <c r="E470" s="131"/>
      <c r="F470" s="131"/>
      <c r="G470" s="131"/>
      <c r="H470" s="131"/>
    </row>
    <row r="471" spans="1:8" ht="15.75" customHeight="1" x14ac:dyDescent="0.3">
      <c r="A471" s="130"/>
      <c r="B471" s="131"/>
      <c r="C471" s="131"/>
      <c r="D471" s="131"/>
      <c r="E471" s="131"/>
      <c r="F471" s="131"/>
      <c r="G471" s="131"/>
      <c r="H471" s="131"/>
    </row>
    <row r="472" spans="1:8" ht="15.75" customHeight="1" x14ac:dyDescent="0.3">
      <c r="A472" s="130"/>
      <c r="B472" s="131"/>
      <c r="C472" s="131"/>
      <c r="D472" s="131"/>
      <c r="E472" s="131"/>
      <c r="F472" s="131"/>
      <c r="G472" s="131"/>
      <c r="H472" s="131"/>
    </row>
    <row r="473" spans="1:8" ht="15.75" customHeight="1" x14ac:dyDescent="0.3">
      <c r="A473" s="130"/>
      <c r="B473" s="131"/>
      <c r="C473" s="131"/>
      <c r="D473" s="131"/>
      <c r="E473" s="131"/>
      <c r="F473" s="131"/>
      <c r="G473" s="131"/>
      <c r="H473" s="131"/>
    </row>
    <row r="474" spans="1:8" ht="15.75" customHeight="1" x14ac:dyDescent="0.3">
      <c r="A474" s="130"/>
      <c r="B474" s="131"/>
      <c r="C474" s="131"/>
      <c r="D474" s="131"/>
      <c r="E474" s="131"/>
      <c r="F474" s="131"/>
      <c r="G474" s="131"/>
      <c r="H474" s="131"/>
    </row>
    <row r="475" spans="1:8" ht="15.75" customHeight="1" x14ac:dyDescent="0.3">
      <c r="A475" s="130"/>
      <c r="B475" s="131"/>
      <c r="C475" s="131"/>
      <c r="D475" s="131"/>
      <c r="E475" s="131"/>
      <c r="F475" s="131"/>
      <c r="G475" s="131"/>
      <c r="H475" s="131"/>
    </row>
    <row r="476" spans="1:8" ht="15.75" customHeight="1" x14ac:dyDescent="0.3">
      <c r="A476" s="130"/>
      <c r="B476" s="131"/>
      <c r="C476" s="131"/>
      <c r="D476" s="131"/>
      <c r="E476" s="131"/>
      <c r="F476" s="131"/>
      <c r="G476" s="131"/>
      <c r="H476" s="131"/>
    </row>
    <row r="477" spans="1:8" ht="15.75" customHeight="1" x14ac:dyDescent="0.3">
      <c r="A477" s="130"/>
      <c r="B477" s="131"/>
      <c r="C477" s="131"/>
      <c r="D477" s="131"/>
      <c r="E477" s="131"/>
      <c r="F477" s="131"/>
      <c r="G477" s="131"/>
      <c r="H477" s="131"/>
    </row>
    <row r="478" spans="1:8" ht="15.75" customHeight="1" x14ac:dyDescent="0.3">
      <c r="A478" s="130"/>
      <c r="B478" s="131"/>
      <c r="C478" s="131"/>
      <c r="D478" s="131"/>
      <c r="E478" s="131"/>
      <c r="F478" s="131"/>
      <c r="G478" s="131"/>
      <c r="H478" s="131"/>
    </row>
    <row r="479" spans="1:8" ht="15.75" customHeight="1" x14ac:dyDescent="0.3">
      <c r="A479" s="130"/>
      <c r="B479" s="131"/>
      <c r="C479" s="131"/>
      <c r="D479" s="131"/>
      <c r="E479" s="131"/>
      <c r="F479" s="131"/>
      <c r="G479" s="131"/>
      <c r="H479" s="131"/>
    </row>
    <row r="480" spans="1:8" ht="15.75" customHeight="1" x14ac:dyDescent="0.3">
      <c r="A480" s="130"/>
      <c r="B480" s="131"/>
      <c r="C480" s="131"/>
      <c r="D480" s="131"/>
      <c r="E480" s="131"/>
      <c r="F480" s="131"/>
      <c r="G480" s="131"/>
      <c r="H480" s="131"/>
    </row>
    <row r="481" spans="1:8" ht="15.75" customHeight="1" x14ac:dyDescent="0.3">
      <c r="A481" s="130"/>
      <c r="B481" s="131"/>
      <c r="C481" s="131"/>
      <c r="D481" s="131"/>
      <c r="E481" s="131"/>
      <c r="F481" s="131"/>
      <c r="G481" s="131"/>
      <c r="H481" s="131"/>
    </row>
    <row r="482" spans="1:8" ht="15.75" customHeight="1" x14ac:dyDescent="0.3">
      <c r="A482" s="130"/>
      <c r="B482" s="131"/>
      <c r="C482" s="131"/>
      <c r="D482" s="131"/>
      <c r="E482" s="131"/>
      <c r="F482" s="131"/>
      <c r="G482" s="131"/>
      <c r="H482" s="131"/>
    </row>
    <row r="483" spans="1:8" ht="15.75" customHeight="1" x14ac:dyDescent="0.3">
      <c r="A483" s="130"/>
      <c r="B483" s="131"/>
      <c r="C483" s="131"/>
      <c r="D483" s="131"/>
      <c r="E483" s="131"/>
      <c r="F483" s="131"/>
      <c r="G483" s="131"/>
      <c r="H483" s="131"/>
    </row>
    <row r="484" spans="1:8" ht="15.75" customHeight="1" x14ac:dyDescent="0.3">
      <c r="A484" s="130"/>
      <c r="B484" s="131"/>
      <c r="C484" s="131"/>
      <c r="D484" s="131"/>
      <c r="E484" s="131"/>
      <c r="F484" s="131"/>
      <c r="G484" s="131"/>
      <c r="H484" s="131"/>
    </row>
    <row r="485" spans="1:8" ht="15.75" customHeight="1" x14ac:dyDescent="0.3">
      <c r="A485" s="130"/>
      <c r="B485" s="131"/>
      <c r="C485" s="131"/>
      <c r="D485" s="131"/>
      <c r="E485" s="131"/>
      <c r="F485" s="131"/>
      <c r="G485" s="131"/>
      <c r="H485" s="131"/>
    </row>
    <row r="486" spans="1:8" ht="15.75" customHeight="1" x14ac:dyDescent="0.3">
      <c r="A486" s="130"/>
      <c r="B486" s="131"/>
      <c r="C486" s="131"/>
      <c r="D486" s="131"/>
      <c r="E486" s="131"/>
      <c r="F486" s="131"/>
      <c r="G486" s="131"/>
      <c r="H486" s="131"/>
    </row>
    <row r="487" spans="1:8" ht="15.75" customHeight="1" x14ac:dyDescent="0.3">
      <c r="A487" s="130"/>
      <c r="B487" s="131"/>
      <c r="C487" s="131"/>
      <c r="D487" s="131"/>
      <c r="E487" s="131"/>
      <c r="F487" s="131"/>
      <c r="G487" s="131"/>
      <c r="H487" s="131"/>
    </row>
    <row r="488" spans="1:8" ht="15.75" customHeight="1" x14ac:dyDescent="0.3">
      <c r="A488" s="130"/>
      <c r="B488" s="131"/>
      <c r="C488" s="131"/>
      <c r="D488" s="131"/>
      <c r="E488" s="131"/>
      <c r="F488" s="131"/>
      <c r="G488" s="131"/>
      <c r="H488" s="131"/>
    </row>
    <row r="489" spans="1:8" ht="15.75" customHeight="1" x14ac:dyDescent="0.3">
      <c r="A489" s="130"/>
      <c r="B489" s="131"/>
      <c r="C489" s="131"/>
      <c r="D489" s="131"/>
      <c r="E489" s="131"/>
      <c r="F489" s="131"/>
      <c r="G489" s="131"/>
      <c r="H489" s="131"/>
    </row>
    <row r="490" spans="1:8" ht="15.75" customHeight="1" x14ac:dyDescent="0.3">
      <c r="A490" s="130"/>
      <c r="B490" s="131"/>
      <c r="C490" s="131"/>
      <c r="D490" s="131"/>
      <c r="E490" s="131"/>
      <c r="F490" s="131"/>
      <c r="G490" s="131"/>
      <c r="H490" s="131"/>
    </row>
    <row r="491" spans="1:8" ht="15.75" customHeight="1" x14ac:dyDescent="0.3">
      <c r="A491" s="130"/>
      <c r="B491" s="131"/>
      <c r="C491" s="131"/>
      <c r="D491" s="131"/>
      <c r="E491" s="131"/>
      <c r="F491" s="131"/>
      <c r="G491" s="131"/>
      <c r="H491" s="131"/>
    </row>
    <row r="492" spans="1:8" ht="15.75" customHeight="1" x14ac:dyDescent="0.3">
      <c r="A492" s="130"/>
      <c r="B492" s="131"/>
      <c r="C492" s="131"/>
      <c r="D492" s="131"/>
      <c r="E492" s="131"/>
      <c r="F492" s="131"/>
      <c r="G492" s="131"/>
      <c r="H492" s="131"/>
    </row>
    <row r="493" spans="1:8" ht="15.75" customHeight="1" x14ac:dyDescent="0.3">
      <c r="A493" s="130"/>
      <c r="B493" s="131"/>
      <c r="C493" s="131"/>
      <c r="D493" s="131"/>
      <c r="E493" s="131"/>
      <c r="F493" s="131"/>
      <c r="G493" s="131"/>
      <c r="H493" s="131"/>
    </row>
    <row r="494" spans="1:8" ht="15.75" customHeight="1" x14ac:dyDescent="0.3">
      <c r="A494" s="130"/>
      <c r="B494" s="131"/>
      <c r="C494" s="131"/>
      <c r="D494" s="131"/>
      <c r="E494" s="131"/>
      <c r="F494" s="131"/>
      <c r="G494" s="131"/>
      <c r="H494" s="131"/>
    </row>
    <row r="495" spans="1:8" ht="15.75" customHeight="1" x14ac:dyDescent="0.3">
      <c r="A495" s="130"/>
      <c r="B495" s="131"/>
      <c r="C495" s="131"/>
      <c r="D495" s="131"/>
      <c r="E495" s="131"/>
      <c r="F495" s="131"/>
      <c r="G495" s="131"/>
      <c r="H495" s="131"/>
    </row>
    <row r="496" spans="1:8" ht="15.75" customHeight="1" x14ac:dyDescent="0.3">
      <c r="A496" s="130"/>
      <c r="B496" s="131"/>
      <c r="C496" s="131"/>
      <c r="D496" s="131"/>
      <c r="E496" s="131"/>
      <c r="F496" s="131"/>
      <c r="G496" s="131"/>
      <c r="H496" s="131"/>
    </row>
    <row r="497" spans="1:8" ht="15.75" customHeight="1" x14ac:dyDescent="0.3">
      <c r="A497" s="130"/>
      <c r="B497" s="131"/>
      <c r="C497" s="131"/>
      <c r="D497" s="131"/>
      <c r="E497" s="131"/>
      <c r="F497" s="131"/>
      <c r="G497" s="131"/>
      <c r="H497" s="131"/>
    </row>
    <row r="498" spans="1:8" ht="15.75" customHeight="1" x14ac:dyDescent="0.3">
      <c r="A498" s="130"/>
      <c r="B498" s="131"/>
      <c r="C498" s="131"/>
      <c r="D498" s="131"/>
      <c r="E498" s="131"/>
      <c r="F498" s="131"/>
      <c r="G498" s="131"/>
      <c r="H498" s="131"/>
    </row>
    <row r="499" spans="1:8" ht="15.75" customHeight="1" x14ac:dyDescent="0.3">
      <c r="A499" s="130"/>
      <c r="B499" s="131"/>
      <c r="C499" s="131"/>
      <c r="D499" s="131"/>
      <c r="E499" s="131"/>
      <c r="F499" s="131"/>
      <c r="G499" s="131"/>
      <c r="H499" s="131"/>
    </row>
    <row r="500" spans="1:8" ht="15.75" customHeight="1" x14ac:dyDescent="0.3">
      <c r="A500" s="130"/>
      <c r="B500" s="131"/>
      <c r="C500" s="131"/>
      <c r="D500" s="131"/>
      <c r="E500" s="131"/>
      <c r="F500" s="131"/>
      <c r="G500" s="131"/>
      <c r="H500" s="131"/>
    </row>
    <row r="501" spans="1:8" ht="15.75" customHeight="1" x14ac:dyDescent="0.3">
      <c r="A501" s="130"/>
      <c r="B501" s="131"/>
      <c r="C501" s="131"/>
      <c r="D501" s="131"/>
      <c r="E501" s="131"/>
      <c r="F501" s="131"/>
      <c r="G501" s="131"/>
      <c r="H501" s="131"/>
    </row>
    <row r="502" spans="1:8" ht="15.75" customHeight="1" x14ac:dyDescent="0.3">
      <c r="A502" s="130"/>
      <c r="B502" s="131"/>
      <c r="C502" s="131"/>
      <c r="D502" s="131"/>
      <c r="E502" s="131"/>
      <c r="F502" s="131"/>
      <c r="G502" s="131"/>
      <c r="H502" s="131"/>
    </row>
    <row r="503" spans="1:8" ht="15.75" customHeight="1" x14ac:dyDescent="0.3">
      <c r="A503" s="130"/>
      <c r="B503" s="131"/>
      <c r="C503" s="131"/>
      <c r="D503" s="131"/>
      <c r="E503" s="131"/>
      <c r="F503" s="131"/>
      <c r="G503" s="131"/>
      <c r="H503" s="131"/>
    </row>
    <row r="504" spans="1:8" ht="15.75" customHeight="1" x14ac:dyDescent="0.3">
      <c r="A504" s="130"/>
      <c r="B504" s="131"/>
      <c r="C504" s="131"/>
      <c r="D504" s="131"/>
      <c r="E504" s="131"/>
      <c r="F504" s="131"/>
      <c r="G504" s="131"/>
      <c r="H504" s="131"/>
    </row>
    <row r="505" spans="1:8" ht="15.75" customHeight="1" x14ac:dyDescent="0.3">
      <c r="A505" s="130"/>
      <c r="B505" s="131"/>
      <c r="C505" s="131"/>
      <c r="D505" s="131"/>
      <c r="E505" s="131"/>
      <c r="F505" s="131"/>
      <c r="G505" s="131"/>
      <c r="H505" s="131"/>
    </row>
    <row r="506" spans="1:8" ht="15.75" customHeight="1" x14ac:dyDescent="0.3">
      <c r="A506" s="130"/>
      <c r="B506" s="131"/>
      <c r="C506" s="131"/>
      <c r="D506" s="131"/>
      <c r="E506" s="131"/>
      <c r="F506" s="131"/>
      <c r="G506" s="131"/>
      <c r="H506" s="131"/>
    </row>
    <row r="507" spans="1:8" ht="15.75" customHeight="1" x14ac:dyDescent="0.3">
      <c r="A507" s="130"/>
      <c r="B507" s="131"/>
      <c r="C507" s="131"/>
      <c r="D507" s="131"/>
      <c r="E507" s="131"/>
      <c r="F507" s="131"/>
      <c r="G507" s="131"/>
      <c r="H507" s="131"/>
    </row>
    <row r="508" spans="1:8" ht="15.75" customHeight="1" x14ac:dyDescent="0.3">
      <c r="A508" s="130"/>
      <c r="B508" s="131"/>
      <c r="C508" s="131"/>
      <c r="D508" s="131"/>
      <c r="E508" s="131"/>
      <c r="F508" s="131"/>
      <c r="G508" s="131"/>
      <c r="H508" s="131"/>
    </row>
    <row r="509" spans="1:8" ht="15.75" customHeight="1" x14ac:dyDescent="0.3">
      <c r="A509" s="130"/>
      <c r="B509" s="131"/>
      <c r="C509" s="131"/>
      <c r="D509" s="131"/>
      <c r="E509" s="131"/>
      <c r="F509" s="131"/>
      <c r="G509" s="131"/>
      <c r="H509" s="131"/>
    </row>
    <row r="510" spans="1:8" ht="15.75" customHeight="1" x14ac:dyDescent="0.3">
      <c r="A510" s="130"/>
      <c r="B510" s="131"/>
      <c r="C510" s="131"/>
      <c r="D510" s="131"/>
      <c r="E510" s="131"/>
      <c r="F510" s="131"/>
      <c r="G510" s="131"/>
      <c r="H510" s="131"/>
    </row>
    <row r="511" spans="1:8" ht="15.75" customHeight="1" x14ac:dyDescent="0.3">
      <c r="A511" s="130"/>
      <c r="B511" s="131"/>
      <c r="C511" s="131"/>
      <c r="D511" s="131"/>
      <c r="E511" s="131"/>
      <c r="F511" s="131"/>
      <c r="G511" s="131"/>
      <c r="H511" s="131"/>
    </row>
    <row r="512" spans="1:8" ht="15.75" customHeight="1" x14ac:dyDescent="0.3">
      <c r="A512" s="130"/>
      <c r="B512" s="131"/>
      <c r="C512" s="131"/>
      <c r="D512" s="131"/>
      <c r="E512" s="131"/>
      <c r="F512" s="131"/>
      <c r="G512" s="131"/>
      <c r="H512" s="131"/>
    </row>
    <row r="513" spans="1:8" ht="15.75" customHeight="1" x14ac:dyDescent="0.3">
      <c r="A513" s="130"/>
      <c r="B513" s="131"/>
      <c r="C513" s="131"/>
      <c r="D513" s="131"/>
      <c r="E513" s="131"/>
      <c r="F513" s="131"/>
      <c r="G513" s="131"/>
      <c r="H513" s="131"/>
    </row>
    <row r="514" spans="1:8" ht="15.75" customHeight="1" x14ac:dyDescent="0.3">
      <c r="A514" s="130"/>
      <c r="B514" s="131"/>
      <c r="C514" s="131"/>
      <c r="D514" s="131"/>
      <c r="E514" s="131"/>
      <c r="F514" s="131"/>
      <c r="G514" s="131"/>
      <c r="H514" s="131"/>
    </row>
    <row r="515" spans="1:8" ht="15.75" customHeight="1" x14ac:dyDescent="0.3">
      <c r="A515" s="130"/>
      <c r="B515" s="131"/>
      <c r="C515" s="131"/>
      <c r="D515" s="131"/>
      <c r="E515" s="131"/>
      <c r="F515" s="131"/>
      <c r="G515" s="131"/>
      <c r="H515" s="131"/>
    </row>
    <row r="516" spans="1:8" ht="15.75" customHeight="1" x14ac:dyDescent="0.3">
      <c r="A516" s="130"/>
      <c r="B516" s="131"/>
      <c r="C516" s="131"/>
      <c r="D516" s="131"/>
      <c r="E516" s="131"/>
      <c r="F516" s="131"/>
      <c r="G516" s="131"/>
      <c r="H516" s="131"/>
    </row>
    <row r="517" spans="1:8" ht="15.75" customHeight="1" x14ac:dyDescent="0.3">
      <c r="A517" s="130"/>
      <c r="B517" s="131"/>
      <c r="C517" s="131"/>
      <c r="D517" s="131"/>
      <c r="E517" s="131"/>
      <c r="F517" s="131"/>
      <c r="G517" s="131"/>
      <c r="H517" s="131"/>
    </row>
    <row r="518" spans="1:8" ht="15.75" customHeight="1" x14ac:dyDescent="0.3">
      <c r="A518" s="130"/>
      <c r="B518" s="131"/>
      <c r="C518" s="131"/>
      <c r="D518" s="131"/>
      <c r="E518" s="131"/>
      <c r="F518" s="131"/>
      <c r="G518" s="131"/>
      <c r="H518" s="131"/>
    </row>
    <row r="519" spans="1:8" ht="15.75" customHeight="1" x14ac:dyDescent="0.3">
      <c r="A519" s="130"/>
      <c r="B519" s="131"/>
      <c r="C519" s="131"/>
      <c r="D519" s="131"/>
      <c r="E519" s="131"/>
      <c r="F519" s="131"/>
      <c r="G519" s="131"/>
      <c r="H519" s="131"/>
    </row>
    <row r="520" spans="1:8" ht="15.75" customHeight="1" x14ac:dyDescent="0.3">
      <c r="A520" s="130"/>
      <c r="B520" s="131"/>
      <c r="C520" s="131"/>
      <c r="D520" s="131"/>
      <c r="E520" s="131"/>
      <c r="F520" s="131"/>
      <c r="G520" s="131"/>
      <c r="H520" s="131"/>
    </row>
    <row r="521" spans="1:8" ht="15.75" customHeight="1" x14ac:dyDescent="0.3">
      <c r="A521" s="130"/>
      <c r="B521" s="131"/>
      <c r="C521" s="131"/>
      <c r="D521" s="131"/>
      <c r="E521" s="131"/>
      <c r="F521" s="131"/>
      <c r="G521" s="131"/>
      <c r="H521" s="131"/>
    </row>
    <row r="522" spans="1:8" ht="15.75" customHeight="1" x14ac:dyDescent="0.3">
      <c r="A522" s="130"/>
      <c r="B522" s="131"/>
      <c r="C522" s="131"/>
      <c r="D522" s="131"/>
      <c r="E522" s="131"/>
      <c r="F522" s="131"/>
      <c r="G522" s="131"/>
      <c r="H522" s="131"/>
    </row>
    <row r="523" spans="1:8" ht="15.75" customHeight="1" x14ac:dyDescent="0.3">
      <c r="A523" s="130"/>
      <c r="B523" s="131"/>
      <c r="C523" s="131"/>
      <c r="D523" s="131"/>
      <c r="E523" s="131"/>
      <c r="F523" s="131"/>
      <c r="G523" s="131"/>
      <c r="H523" s="131"/>
    </row>
    <row r="524" spans="1:8" ht="15.75" customHeight="1" x14ac:dyDescent="0.3">
      <c r="A524" s="130"/>
      <c r="B524" s="131"/>
      <c r="C524" s="131"/>
      <c r="D524" s="131"/>
      <c r="E524" s="131"/>
      <c r="F524" s="131"/>
      <c r="G524" s="131"/>
      <c r="H524" s="131"/>
    </row>
    <row r="525" spans="1:8" ht="15.75" customHeight="1" x14ac:dyDescent="0.3">
      <c r="A525" s="130"/>
      <c r="B525" s="131"/>
      <c r="C525" s="131"/>
      <c r="D525" s="131"/>
      <c r="E525" s="131"/>
      <c r="F525" s="131"/>
      <c r="G525" s="131"/>
      <c r="H525" s="131"/>
    </row>
    <row r="526" spans="1:8" ht="15.75" customHeight="1" x14ac:dyDescent="0.3">
      <c r="A526" s="130"/>
      <c r="B526" s="131"/>
      <c r="C526" s="131"/>
      <c r="D526" s="131"/>
      <c r="E526" s="131"/>
      <c r="F526" s="131"/>
      <c r="G526" s="131"/>
      <c r="H526" s="131"/>
    </row>
    <row r="527" spans="1:8" ht="15.75" customHeight="1" x14ac:dyDescent="0.3">
      <c r="A527" s="130"/>
      <c r="B527" s="131"/>
      <c r="C527" s="131"/>
      <c r="D527" s="131"/>
      <c r="E527" s="131"/>
      <c r="F527" s="131"/>
      <c r="G527" s="131"/>
      <c r="H527" s="131"/>
    </row>
    <row r="528" spans="1:8" ht="15.75" customHeight="1" x14ac:dyDescent="0.3">
      <c r="A528" s="130"/>
      <c r="B528" s="131"/>
      <c r="C528" s="131"/>
      <c r="D528" s="131"/>
      <c r="E528" s="131"/>
      <c r="F528" s="131"/>
      <c r="G528" s="131"/>
      <c r="H528" s="131"/>
    </row>
    <row r="529" spans="1:8" ht="15.75" customHeight="1" x14ac:dyDescent="0.3">
      <c r="A529" s="130"/>
      <c r="B529" s="131"/>
      <c r="C529" s="131"/>
      <c r="D529" s="131"/>
      <c r="E529" s="131"/>
      <c r="F529" s="131"/>
      <c r="G529" s="131"/>
      <c r="H529" s="131"/>
    </row>
    <row r="530" spans="1:8" ht="15.75" customHeight="1" x14ac:dyDescent="0.3">
      <c r="A530" s="130"/>
      <c r="B530" s="131"/>
      <c r="C530" s="131"/>
      <c r="D530" s="131"/>
      <c r="E530" s="131"/>
      <c r="F530" s="131"/>
      <c r="G530" s="131"/>
      <c r="H530" s="131"/>
    </row>
    <row r="531" spans="1:8" ht="15.75" customHeight="1" x14ac:dyDescent="0.3">
      <c r="A531" s="130"/>
      <c r="B531" s="131"/>
      <c r="C531" s="131"/>
      <c r="D531" s="131"/>
      <c r="E531" s="131"/>
      <c r="F531" s="131"/>
      <c r="G531" s="131"/>
      <c r="H531" s="131"/>
    </row>
    <row r="532" spans="1:8" ht="15.75" customHeight="1" x14ac:dyDescent="0.3">
      <c r="A532" s="130"/>
      <c r="B532" s="131"/>
      <c r="C532" s="131"/>
      <c r="D532" s="131"/>
      <c r="E532" s="131"/>
      <c r="F532" s="131"/>
      <c r="G532" s="131"/>
      <c r="H532" s="131"/>
    </row>
    <row r="533" spans="1:8" ht="15.75" customHeight="1" x14ac:dyDescent="0.3">
      <c r="A533" s="130"/>
      <c r="B533" s="131"/>
      <c r="C533" s="131"/>
      <c r="D533" s="131"/>
      <c r="E533" s="131"/>
      <c r="F533" s="131"/>
      <c r="G533" s="131"/>
      <c r="H533" s="131"/>
    </row>
    <row r="534" spans="1:8" ht="15.75" customHeight="1" x14ac:dyDescent="0.3">
      <c r="A534" s="130"/>
      <c r="B534" s="131"/>
      <c r="C534" s="131"/>
      <c r="D534" s="131"/>
      <c r="E534" s="131"/>
      <c r="F534" s="131"/>
      <c r="G534" s="131"/>
      <c r="H534" s="131"/>
    </row>
    <row r="535" spans="1:8" ht="15.75" customHeight="1" x14ac:dyDescent="0.3">
      <c r="A535" s="130"/>
      <c r="B535" s="131"/>
      <c r="C535" s="131"/>
      <c r="D535" s="131"/>
      <c r="E535" s="131"/>
      <c r="F535" s="131"/>
      <c r="G535" s="131"/>
      <c r="H535" s="131"/>
    </row>
    <row r="536" spans="1:8" ht="15.75" customHeight="1" x14ac:dyDescent="0.3">
      <c r="A536" s="130"/>
      <c r="B536" s="131"/>
      <c r="C536" s="131"/>
      <c r="D536" s="131"/>
      <c r="E536" s="131"/>
      <c r="F536" s="131"/>
      <c r="G536" s="131"/>
      <c r="H536" s="131"/>
    </row>
    <row r="537" spans="1:8" ht="15.75" customHeight="1" x14ac:dyDescent="0.3">
      <c r="A537" s="130"/>
      <c r="B537" s="131"/>
      <c r="C537" s="131"/>
      <c r="D537" s="131"/>
      <c r="E537" s="131"/>
      <c r="F537" s="131"/>
      <c r="G537" s="131"/>
      <c r="H537" s="131"/>
    </row>
    <row r="538" spans="1:8" ht="15.75" customHeight="1" x14ac:dyDescent="0.3">
      <c r="A538" s="130"/>
      <c r="B538" s="131"/>
      <c r="C538" s="131"/>
      <c r="D538" s="131"/>
      <c r="E538" s="131"/>
      <c r="F538" s="131"/>
      <c r="G538" s="131"/>
      <c r="H538" s="131"/>
    </row>
    <row r="539" spans="1:8" ht="15.75" customHeight="1" x14ac:dyDescent="0.3">
      <c r="A539" s="130"/>
      <c r="B539" s="131"/>
      <c r="C539" s="131"/>
      <c r="D539" s="131"/>
      <c r="E539" s="131"/>
      <c r="F539" s="131"/>
      <c r="G539" s="131"/>
      <c r="H539" s="131"/>
    </row>
    <row r="540" spans="1:8" ht="15.75" customHeight="1" x14ac:dyDescent="0.3">
      <c r="A540" s="130"/>
      <c r="B540" s="131"/>
      <c r="C540" s="131"/>
      <c r="D540" s="131"/>
      <c r="E540" s="131"/>
      <c r="F540" s="131"/>
      <c r="G540" s="131"/>
      <c r="H540" s="131"/>
    </row>
    <row r="541" spans="1:8" ht="15.75" customHeight="1" x14ac:dyDescent="0.3">
      <c r="A541" s="130"/>
      <c r="B541" s="131"/>
      <c r="C541" s="131"/>
      <c r="D541" s="131"/>
      <c r="E541" s="131"/>
      <c r="F541" s="131"/>
      <c r="G541" s="131"/>
      <c r="H541" s="131"/>
    </row>
    <row r="542" spans="1:8" ht="15.75" customHeight="1" x14ac:dyDescent="0.3">
      <c r="A542" s="130"/>
      <c r="B542" s="131"/>
      <c r="C542" s="131"/>
      <c r="D542" s="131"/>
      <c r="E542" s="131"/>
      <c r="F542" s="131"/>
      <c r="G542" s="131"/>
      <c r="H542" s="131"/>
    </row>
    <row r="543" spans="1:8" ht="15.75" customHeight="1" x14ac:dyDescent="0.3">
      <c r="A543" s="130"/>
      <c r="B543" s="131"/>
      <c r="C543" s="131"/>
      <c r="D543" s="131"/>
      <c r="E543" s="131"/>
      <c r="F543" s="131"/>
      <c r="G543" s="131"/>
      <c r="H543" s="131"/>
    </row>
    <row r="544" spans="1:8" ht="15.75" customHeight="1" x14ac:dyDescent="0.3">
      <c r="A544" s="130"/>
      <c r="B544" s="131"/>
      <c r="C544" s="131"/>
      <c r="D544" s="131"/>
      <c r="E544" s="131"/>
      <c r="F544" s="131"/>
      <c r="G544" s="131"/>
      <c r="H544" s="131"/>
    </row>
    <row r="545" spans="1:8" ht="15.75" customHeight="1" x14ac:dyDescent="0.3">
      <c r="A545" s="130"/>
      <c r="B545" s="131"/>
      <c r="C545" s="131"/>
      <c r="D545" s="131"/>
      <c r="E545" s="131"/>
      <c r="F545" s="131"/>
      <c r="G545" s="131"/>
      <c r="H545" s="131"/>
    </row>
    <row r="546" spans="1:8" ht="15.75" customHeight="1" x14ac:dyDescent="0.3">
      <c r="A546" s="130"/>
      <c r="B546" s="131"/>
      <c r="C546" s="131"/>
      <c r="D546" s="131"/>
      <c r="E546" s="131"/>
      <c r="F546" s="131"/>
      <c r="G546" s="131"/>
      <c r="H546" s="131"/>
    </row>
    <row r="547" spans="1:8" ht="15.75" customHeight="1" x14ac:dyDescent="0.3">
      <c r="A547" s="130"/>
      <c r="B547" s="131"/>
      <c r="C547" s="131"/>
      <c r="D547" s="131"/>
      <c r="E547" s="131"/>
      <c r="F547" s="131"/>
      <c r="G547" s="131"/>
      <c r="H547" s="131"/>
    </row>
    <row r="548" spans="1:8" ht="15.75" customHeight="1" x14ac:dyDescent="0.3">
      <c r="A548" s="130"/>
      <c r="B548" s="131"/>
      <c r="C548" s="131"/>
      <c r="D548" s="131"/>
      <c r="E548" s="131"/>
      <c r="F548" s="131"/>
      <c r="G548" s="131"/>
      <c r="H548" s="131"/>
    </row>
    <row r="549" spans="1:8" ht="15.75" customHeight="1" x14ac:dyDescent="0.3">
      <c r="A549" s="130"/>
      <c r="B549" s="131"/>
      <c r="C549" s="131"/>
      <c r="D549" s="131"/>
      <c r="E549" s="131"/>
      <c r="F549" s="131"/>
      <c r="G549" s="131"/>
      <c r="H549" s="131"/>
    </row>
    <row r="550" spans="1:8" ht="15.75" customHeight="1" x14ac:dyDescent="0.3">
      <c r="A550" s="130"/>
      <c r="B550" s="131"/>
      <c r="C550" s="131"/>
      <c r="D550" s="131"/>
      <c r="E550" s="131"/>
      <c r="F550" s="131"/>
      <c r="G550" s="131"/>
      <c r="H550" s="131"/>
    </row>
    <row r="551" spans="1:8" ht="15.75" customHeight="1" x14ac:dyDescent="0.3">
      <c r="A551" s="130"/>
      <c r="B551" s="131"/>
      <c r="C551" s="131"/>
      <c r="D551" s="131"/>
      <c r="E551" s="131"/>
      <c r="F551" s="131"/>
      <c r="G551" s="131"/>
      <c r="H551" s="131"/>
    </row>
    <row r="552" spans="1:8" ht="15.75" customHeight="1" x14ac:dyDescent="0.3">
      <c r="A552" s="130"/>
      <c r="B552" s="131"/>
      <c r="C552" s="131"/>
      <c r="D552" s="131"/>
      <c r="E552" s="131"/>
      <c r="F552" s="131"/>
      <c r="G552" s="131"/>
      <c r="H552" s="131"/>
    </row>
    <row r="553" spans="1:8" ht="15.75" customHeight="1" x14ac:dyDescent="0.3">
      <c r="A553" s="130"/>
      <c r="B553" s="131"/>
      <c r="C553" s="131"/>
      <c r="D553" s="131"/>
      <c r="E553" s="131"/>
      <c r="F553" s="131"/>
      <c r="G553" s="131"/>
      <c r="H553" s="131"/>
    </row>
    <row r="554" spans="1:8" ht="15.75" customHeight="1" x14ac:dyDescent="0.3">
      <c r="A554" s="130"/>
      <c r="B554" s="131"/>
      <c r="C554" s="131"/>
      <c r="D554" s="131"/>
      <c r="E554" s="131"/>
      <c r="F554" s="131"/>
      <c r="G554" s="131"/>
      <c r="H554" s="131"/>
    </row>
    <row r="555" spans="1:8" ht="15.75" customHeight="1" x14ac:dyDescent="0.3">
      <c r="A555" s="130"/>
      <c r="B555" s="131"/>
      <c r="C555" s="131"/>
      <c r="D555" s="131"/>
      <c r="E555" s="131"/>
      <c r="F555" s="131"/>
      <c r="G555" s="131"/>
      <c r="H555" s="131"/>
    </row>
    <row r="556" spans="1:8" ht="15.75" customHeight="1" x14ac:dyDescent="0.3">
      <c r="A556" s="130"/>
      <c r="B556" s="131"/>
      <c r="C556" s="131"/>
      <c r="D556" s="131"/>
      <c r="E556" s="131"/>
      <c r="F556" s="131"/>
      <c r="G556" s="131"/>
      <c r="H556" s="131"/>
    </row>
    <row r="557" spans="1:8" ht="15.75" customHeight="1" x14ac:dyDescent="0.3">
      <c r="A557" s="130"/>
      <c r="B557" s="131"/>
      <c r="C557" s="131"/>
      <c r="D557" s="131"/>
      <c r="E557" s="131"/>
      <c r="F557" s="131"/>
      <c r="G557" s="131"/>
      <c r="H557" s="131"/>
    </row>
    <row r="558" spans="1:8" ht="15.75" customHeight="1" x14ac:dyDescent="0.3">
      <c r="A558" s="130"/>
      <c r="B558" s="131"/>
      <c r="C558" s="131"/>
      <c r="D558" s="131"/>
      <c r="E558" s="131"/>
      <c r="F558" s="131"/>
      <c r="G558" s="131"/>
      <c r="H558" s="131"/>
    </row>
    <row r="559" spans="1:8" ht="15.75" customHeight="1" x14ac:dyDescent="0.3">
      <c r="A559" s="130"/>
      <c r="B559" s="131"/>
      <c r="C559" s="131"/>
      <c r="D559" s="131"/>
      <c r="E559" s="131"/>
      <c r="F559" s="131"/>
      <c r="G559" s="131"/>
      <c r="H559" s="131"/>
    </row>
    <row r="560" spans="1:8" ht="15.75" customHeight="1" x14ac:dyDescent="0.3">
      <c r="A560" s="130"/>
      <c r="B560" s="131"/>
      <c r="C560" s="131"/>
      <c r="D560" s="131"/>
      <c r="E560" s="131"/>
      <c r="F560" s="131"/>
      <c r="G560" s="131"/>
      <c r="H560" s="131"/>
    </row>
    <row r="561" spans="1:8" ht="15.75" customHeight="1" x14ac:dyDescent="0.3">
      <c r="A561" s="130"/>
      <c r="B561" s="131"/>
      <c r="C561" s="131"/>
      <c r="D561" s="131"/>
      <c r="E561" s="131"/>
      <c r="F561" s="131"/>
      <c r="G561" s="131"/>
      <c r="H561" s="131"/>
    </row>
    <row r="562" spans="1:8" ht="15.75" customHeight="1" x14ac:dyDescent="0.3">
      <c r="A562" s="130"/>
      <c r="B562" s="131"/>
      <c r="C562" s="131"/>
      <c r="D562" s="131"/>
      <c r="E562" s="131"/>
      <c r="F562" s="131"/>
      <c r="G562" s="131"/>
      <c r="H562" s="131"/>
    </row>
    <row r="563" spans="1:8" ht="15.75" customHeight="1" x14ac:dyDescent="0.3">
      <c r="A563" s="130"/>
      <c r="B563" s="131"/>
      <c r="C563" s="131"/>
      <c r="D563" s="131"/>
      <c r="E563" s="131"/>
      <c r="F563" s="131"/>
      <c r="G563" s="131"/>
      <c r="H563" s="131"/>
    </row>
    <row r="564" spans="1:8" ht="15.75" customHeight="1" x14ac:dyDescent="0.3">
      <c r="A564" s="130"/>
      <c r="B564" s="131"/>
      <c r="C564" s="131"/>
      <c r="D564" s="131"/>
      <c r="E564" s="131"/>
      <c r="F564" s="131"/>
      <c r="G564" s="131"/>
      <c r="H564" s="131"/>
    </row>
    <row r="565" spans="1:8" ht="15.75" customHeight="1" x14ac:dyDescent="0.3">
      <c r="A565" s="130"/>
      <c r="B565" s="131"/>
      <c r="C565" s="131"/>
      <c r="D565" s="131"/>
      <c r="E565" s="131"/>
      <c r="F565" s="131"/>
      <c r="G565" s="131"/>
      <c r="H565" s="131"/>
    </row>
    <row r="566" spans="1:8" ht="15.75" customHeight="1" x14ac:dyDescent="0.3">
      <c r="A566" s="130"/>
      <c r="B566" s="131"/>
      <c r="C566" s="131"/>
      <c r="D566" s="131"/>
      <c r="E566" s="131"/>
      <c r="F566" s="131"/>
      <c r="G566" s="131"/>
      <c r="H566" s="131"/>
    </row>
    <row r="567" spans="1:8" ht="15.75" customHeight="1" x14ac:dyDescent="0.3">
      <c r="A567" s="130"/>
      <c r="B567" s="131"/>
      <c r="C567" s="131"/>
      <c r="D567" s="131"/>
      <c r="E567" s="131"/>
      <c r="F567" s="131"/>
      <c r="G567" s="131"/>
      <c r="H567" s="131"/>
    </row>
    <row r="568" spans="1:8" ht="15.75" customHeight="1" x14ac:dyDescent="0.3">
      <c r="A568" s="130"/>
      <c r="B568" s="131"/>
      <c r="C568" s="131"/>
      <c r="D568" s="131"/>
      <c r="E568" s="131"/>
      <c r="F568" s="131"/>
      <c r="G568" s="131"/>
      <c r="H568" s="131"/>
    </row>
    <row r="569" spans="1:8" ht="15.75" customHeight="1" x14ac:dyDescent="0.3">
      <c r="A569" s="130"/>
      <c r="B569" s="131"/>
      <c r="C569" s="131"/>
      <c r="D569" s="131"/>
      <c r="E569" s="131"/>
      <c r="F569" s="131"/>
      <c r="G569" s="131"/>
      <c r="H569" s="131"/>
    </row>
    <row r="570" spans="1:8" ht="15.75" customHeight="1" x14ac:dyDescent="0.3">
      <c r="A570" s="130"/>
      <c r="B570" s="131"/>
      <c r="C570" s="131"/>
      <c r="D570" s="131"/>
      <c r="E570" s="131"/>
      <c r="F570" s="131"/>
      <c r="G570" s="131"/>
      <c r="H570" s="131"/>
    </row>
    <row r="571" spans="1:8" ht="15.75" customHeight="1" x14ac:dyDescent="0.3">
      <c r="A571" s="130"/>
      <c r="B571" s="131"/>
      <c r="C571" s="131"/>
      <c r="D571" s="131"/>
      <c r="E571" s="131"/>
      <c r="F571" s="131"/>
      <c r="G571" s="131"/>
      <c r="H571" s="131"/>
    </row>
    <row r="572" spans="1:8" ht="15.75" customHeight="1" x14ac:dyDescent="0.3">
      <c r="A572" s="130"/>
      <c r="B572" s="131"/>
      <c r="C572" s="131"/>
      <c r="D572" s="131"/>
      <c r="E572" s="131"/>
      <c r="F572" s="131"/>
      <c r="G572" s="131"/>
      <c r="H572" s="131"/>
    </row>
    <row r="573" spans="1:8" ht="15.75" customHeight="1" x14ac:dyDescent="0.3">
      <c r="A573" s="130"/>
      <c r="B573" s="131"/>
      <c r="C573" s="131"/>
      <c r="D573" s="131"/>
      <c r="E573" s="131"/>
      <c r="F573" s="131"/>
      <c r="G573" s="131"/>
      <c r="H573" s="131"/>
    </row>
    <row r="574" spans="1:8" ht="15.75" customHeight="1" x14ac:dyDescent="0.3">
      <c r="A574" s="130"/>
      <c r="B574" s="131"/>
      <c r="C574" s="131"/>
      <c r="D574" s="131"/>
      <c r="E574" s="131"/>
      <c r="F574" s="131"/>
      <c r="G574" s="131"/>
      <c r="H574" s="131"/>
    </row>
    <row r="575" spans="1:8" ht="15.75" customHeight="1" x14ac:dyDescent="0.3">
      <c r="A575" s="130"/>
      <c r="B575" s="131"/>
      <c r="C575" s="131"/>
      <c r="D575" s="131"/>
      <c r="E575" s="131"/>
      <c r="F575" s="131"/>
      <c r="G575" s="131"/>
      <c r="H575" s="131"/>
    </row>
    <row r="576" spans="1:8" ht="15.75" customHeight="1" x14ac:dyDescent="0.3">
      <c r="A576" s="130"/>
      <c r="B576" s="131"/>
      <c r="C576" s="131"/>
      <c r="D576" s="131"/>
      <c r="E576" s="131"/>
      <c r="F576" s="131"/>
      <c r="G576" s="131"/>
      <c r="H576" s="131"/>
    </row>
    <row r="577" spans="1:8" ht="15.75" customHeight="1" x14ac:dyDescent="0.3">
      <c r="A577" s="130"/>
      <c r="B577" s="131"/>
      <c r="C577" s="131"/>
      <c r="D577" s="131"/>
      <c r="E577" s="131"/>
      <c r="F577" s="131"/>
      <c r="G577" s="131"/>
      <c r="H577" s="131"/>
    </row>
    <row r="578" spans="1:8" ht="15.75" customHeight="1" x14ac:dyDescent="0.3">
      <c r="A578" s="130"/>
      <c r="B578" s="131"/>
      <c r="C578" s="131"/>
      <c r="D578" s="131"/>
      <c r="E578" s="131"/>
      <c r="F578" s="131"/>
      <c r="G578" s="131"/>
      <c r="H578" s="131"/>
    </row>
    <row r="579" spans="1:8" ht="15.75" customHeight="1" x14ac:dyDescent="0.3">
      <c r="A579" s="130"/>
      <c r="B579" s="131"/>
      <c r="C579" s="131"/>
      <c r="D579" s="131"/>
      <c r="E579" s="131"/>
      <c r="F579" s="131"/>
      <c r="G579" s="131"/>
      <c r="H579" s="131"/>
    </row>
    <row r="580" spans="1:8" ht="15.75" customHeight="1" x14ac:dyDescent="0.3">
      <c r="A580" s="130"/>
      <c r="B580" s="131"/>
      <c r="C580" s="131"/>
      <c r="D580" s="131"/>
      <c r="E580" s="131"/>
      <c r="F580" s="131"/>
      <c r="G580" s="131"/>
      <c r="H580" s="131"/>
    </row>
    <row r="581" spans="1:8" ht="15.75" customHeight="1" x14ac:dyDescent="0.3">
      <c r="A581" s="130"/>
      <c r="B581" s="131"/>
      <c r="C581" s="131"/>
      <c r="D581" s="131"/>
      <c r="E581" s="131"/>
      <c r="F581" s="131"/>
      <c r="G581" s="131"/>
      <c r="H581" s="131"/>
    </row>
    <row r="582" spans="1:8" ht="15.75" customHeight="1" x14ac:dyDescent="0.3">
      <c r="A582" s="130"/>
      <c r="B582" s="131"/>
      <c r="C582" s="131"/>
      <c r="D582" s="131"/>
      <c r="E582" s="131"/>
      <c r="F582" s="131"/>
      <c r="G582" s="131"/>
      <c r="H582" s="131"/>
    </row>
    <row r="583" spans="1:8" ht="15.75" customHeight="1" x14ac:dyDescent="0.3">
      <c r="A583" s="130"/>
      <c r="B583" s="131"/>
      <c r="C583" s="131"/>
      <c r="D583" s="131"/>
      <c r="E583" s="131"/>
      <c r="F583" s="131"/>
      <c r="G583" s="131"/>
      <c r="H583" s="131"/>
    </row>
    <row r="584" spans="1:8" ht="15.75" customHeight="1" x14ac:dyDescent="0.3">
      <c r="A584" s="130"/>
      <c r="B584" s="131"/>
      <c r="C584" s="131"/>
      <c r="D584" s="131"/>
      <c r="E584" s="131"/>
      <c r="F584" s="131"/>
      <c r="G584" s="131"/>
      <c r="H584" s="131"/>
    </row>
    <row r="585" spans="1:8" ht="15.75" customHeight="1" x14ac:dyDescent="0.3">
      <c r="A585" s="130"/>
      <c r="B585" s="131"/>
      <c r="C585" s="131"/>
      <c r="D585" s="131"/>
      <c r="E585" s="131"/>
      <c r="F585" s="131"/>
      <c r="G585" s="131"/>
      <c r="H585" s="131"/>
    </row>
    <row r="586" spans="1:8" ht="15.75" customHeight="1" x14ac:dyDescent="0.3">
      <c r="A586" s="130"/>
      <c r="B586" s="131"/>
      <c r="C586" s="131"/>
      <c r="D586" s="131"/>
      <c r="E586" s="131"/>
      <c r="F586" s="131"/>
      <c r="G586" s="131"/>
      <c r="H586" s="131"/>
    </row>
    <row r="587" spans="1:8" ht="15.75" customHeight="1" x14ac:dyDescent="0.3">
      <c r="A587" s="130"/>
      <c r="B587" s="131"/>
      <c r="C587" s="131"/>
      <c r="D587" s="131"/>
      <c r="E587" s="131"/>
      <c r="F587" s="131"/>
      <c r="G587" s="131"/>
      <c r="H587" s="131"/>
    </row>
    <row r="588" spans="1:8" ht="15.75" customHeight="1" x14ac:dyDescent="0.3">
      <c r="A588" s="130"/>
      <c r="B588" s="131"/>
      <c r="C588" s="131"/>
      <c r="D588" s="131"/>
      <c r="E588" s="131"/>
      <c r="F588" s="131"/>
      <c r="G588" s="131"/>
      <c r="H588" s="131"/>
    </row>
    <row r="589" spans="1:8" ht="15.75" customHeight="1" x14ac:dyDescent="0.3">
      <c r="A589" s="130"/>
      <c r="B589" s="131"/>
      <c r="C589" s="131"/>
      <c r="D589" s="131"/>
      <c r="E589" s="131"/>
      <c r="F589" s="131"/>
      <c r="G589" s="131"/>
      <c r="H589" s="131"/>
    </row>
    <row r="590" spans="1:8" ht="15.75" customHeight="1" x14ac:dyDescent="0.3">
      <c r="A590" s="130"/>
      <c r="B590" s="131"/>
      <c r="C590" s="131"/>
      <c r="D590" s="131"/>
      <c r="E590" s="131"/>
      <c r="F590" s="131"/>
      <c r="G590" s="131"/>
      <c r="H590" s="131"/>
    </row>
    <row r="591" spans="1:8" ht="15.75" customHeight="1" x14ac:dyDescent="0.3">
      <c r="A591" s="130"/>
      <c r="B591" s="131"/>
      <c r="C591" s="131"/>
      <c r="D591" s="131"/>
      <c r="E591" s="131"/>
      <c r="F591" s="131"/>
      <c r="G591" s="131"/>
      <c r="H591" s="131"/>
    </row>
    <row r="592" spans="1:8" ht="15.75" customHeight="1" x14ac:dyDescent="0.3">
      <c r="A592" s="130"/>
      <c r="B592" s="131"/>
      <c r="C592" s="131"/>
      <c r="D592" s="131"/>
      <c r="E592" s="131"/>
      <c r="F592" s="131"/>
      <c r="G592" s="131"/>
      <c r="H592" s="131"/>
    </row>
    <row r="593" spans="1:8" ht="15.75" customHeight="1" x14ac:dyDescent="0.3">
      <c r="A593" s="130"/>
      <c r="B593" s="131"/>
      <c r="C593" s="131"/>
      <c r="D593" s="131"/>
      <c r="E593" s="131"/>
      <c r="F593" s="131"/>
      <c r="G593" s="131"/>
      <c r="H593" s="131"/>
    </row>
    <row r="594" spans="1:8" ht="15.75" customHeight="1" x14ac:dyDescent="0.3">
      <c r="A594" s="130"/>
      <c r="B594" s="131"/>
      <c r="C594" s="131"/>
      <c r="D594" s="131"/>
      <c r="E594" s="131"/>
      <c r="F594" s="131"/>
      <c r="G594" s="131"/>
      <c r="H594" s="131"/>
    </row>
    <row r="595" spans="1:8" ht="15.75" customHeight="1" x14ac:dyDescent="0.3">
      <c r="A595" s="130"/>
      <c r="B595" s="131"/>
      <c r="C595" s="131"/>
      <c r="D595" s="131"/>
      <c r="E595" s="131"/>
      <c r="F595" s="131"/>
      <c r="G595" s="131"/>
      <c r="H595" s="131"/>
    </row>
    <row r="596" spans="1:8" ht="15.75" customHeight="1" x14ac:dyDescent="0.3">
      <c r="A596" s="130"/>
      <c r="B596" s="131"/>
      <c r="C596" s="131"/>
      <c r="D596" s="131"/>
      <c r="E596" s="131"/>
      <c r="F596" s="131"/>
      <c r="G596" s="131"/>
      <c r="H596" s="131"/>
    </row>
    <row r="597" spans="1:8" ht="15.75" customHeight="1" x14ac:dyDescent="0.3">
      <c r="A597" s="130"/>
      <c r="B597" s="131"/>
      <c r="C597" s="131"/>
      <c r="D597" s="131"/>
      <c r="E597" s="131"/>
      <c r="F597" s="131"/>
      <c r="G597" s="131"/>
      <c r="H597" s="131"/>
    </row>
    <row r="598" spans="1:8" ht="15.75" customHeight="1" x14ac:dyDescent="0.3">
      <c r="A598" s="130"/>
      <c r="B598" s="131"/>
      <c r="C598" s="131"/>
      <c r="D598" s="131"/>
      <c r="E598" s="131"/>
      <c r="F598" s="131"/>
      <c r="G598" s="131"/>
      <c r="H598" s="131"/>
    </row>
    <row r="599" spans="1:8" ht="15.75" customHeight="1" x14ac:dyDescent="0.3">
      <c r="A599" s="130"/>
      <c r="B599" s="131"/>
      <c r="C599" s="131"/>
      <c r="D599" s="131"/>
      <c r="E599" s="131"/>
      <c r="F599" s="131"/>
      <c r="G599" s="131"/>
      <c r="H599" s="131"/>
    </row>
    <row r="600" spans="1:8" ht="15.75" customHeight="1" x14ac:dyDescent="0.3">
      <c r="A600" s="130"/>
      <c r="B600" s="131"/>
      <c r="C600" s="131"/>
      <c r="D600" s="131"/>
      <c r="E600" s="131"/>
      <c r="F600" s="131"/>
      <c r="G600" s="131"/>
      <c r="H600" s="131"/>
    </row>
    <row r="601" spans="1:8" ht="15.75" customHeight="1" x14ac:dyDescent="0.3">
      <c r="A601" s="130"/>
      <c r="B601" s="131"/>
      <c r="C601" s="131"/>
      <c r="D601" s="131"/>
      <c r="E601" s="131"/>
      <c r="F601" s="131"/>
      <c r="G601" s="131"/>
      <c r="H601" s="131"/>
    </row>
    <row r="602" spans="1:8" ht="15.75" customHeight="1" x14ac:dyDescent="0.3">
      <c r="A602" s="130"/>
      <c r="B602" s="131"/>
      <c r="C602" s="131"/>
      <c r="D602" s="131"/>
      <c r="E602" s="131"/>
      <c r="F602" s="131"/>
      <c r="G602" s="131"/>
      <c r="H602" s="131"/>
    </row>
    <row r="603" spans="1:8" ht="15.75" customHeight="1" x14ac:dyDescent="0.3">
      <c r="A603" s="130"/>
      <c r="B603" s="131"/>
      <c r="C603" s="131"/>
      <c r="D603" s="131"/>
      <c r="E603" s="131"/>
      <c r="F603" s="131"/>
      <c r="G603" s="131"/>
      <c r="H603" s="131"/>
    </row>
    <row r="604" spans="1:8" ht="15.75" customHeight="1" x14ac:dyDescent="0.3">
      <c r="A604" s="130"/>
      <c r="B604" s="131"/>
      <c r="C604" s="131"/>
      <c r="D604" s="131"/>
      <c r="E604" s="131"/>
      <c r="F604" s="131"/>
      <c r="G604" s="131"/>
      <c r="H604" s="131"/>
    </row>
    <row r="605" spans="1:8" ht="15.75" customHeight="1" x14ac:dyDescent="0.3">
      <c r="A605" s="130"/>
      <c r="B605" s="131"/>
      <c r="C605" s="131"/>
      <c r="D605" s="131"/>
      <c r="E605" s="131"/>
      <c r="F605" s="131"/>
      <c r="G605" s="131"/>
      <c r="H605" s="131"/>
    </row>
    <row r="606" spans="1:8" ht="15.75" customHeight="1" x14ac:dyDescent="0.3">
      <c r="A606" s="130"/>
      <c r="B606" s="131"/>
      <c r="C606" s="131"/>
      <c r="D606" s="131"/>
      <c r="E606" s="131"/>
      <c r="F606" s="131"/>
      <c r="G606" s="131"/>
      <c r="H606" s="131"/>
    </row>
    <row r="607" spans="1:8" ht="15.75" customHeight="1" x14ac:dyDescent="0.3">
      <c r="A607" s="130"/>
      <c r="B607" s="131"/>
      <c r="C607" s="131"/>
      <c r="D607" s="131"/>
      <c r="E607" s="131"/>
      <c r="F607" s="131"/>
      <c r="G607" s="131"/>
      <c r="H607" s="131"/>
    </row>
    <row r="608" spans="1:8" ht="15.75" customHeight="1" x14ac:dyDescent="0.3">
      <c r="A608" s="130"/>
      <c r="B608" s="131"/>
      <c r="C608" s="131"/>
      <c r="D608" s="131"/>
      <c r="E608" s="131"/>
      <c r="F608" s="131"/>
      <c r="G608" s="131"/>
      <c r="H608" s="131"/>
    </row>
    <row r="609" spans="1:8" ht="15.75" customHeight="1" x14ac:dyDescent="0.3">
      <c r="A609" s="130"/>
      <c r="B609" s="131"/>
      <c r="C609" s="131"/>
      <c r="D609" s="131"/>
      <c r="E609" s="131"/>
      <c r="F609" s="131"/>
      <c r="G609" s="131"/>
      <c r="H609" s="131"/>
    </row>
    <row r="610" spans="1:8" ht="15.75" customHeight="1" x14ac:dyDescent="0.3">
      <c r="A610" s="130"/>
      <c r="B610" s="131"/>
      <c r="C610" s="131"/>
      <c r="D610" s="131"/>
      <c r="E610" s="131"/>
      <c r="F610" s="131"/>
      <c r="G610" s="131"/>
      <c r="H610" s="131"/>
    </row>
    <row r="611" spans="1:8" ht="15.75" customHeight="1" x14ac:dyDescent="0.3">
      <c r="A611" s="130"/>
      <c r="B611" s="131"/>
      <c r="C611" s="131"/>
      <c r="D611" s="131"/>
      <c r="E611" s="131"/>
      <c r="F611" s="131"/>
      <c r="G611" s="131"/>
      <c r="H611" s="131"/>
    </row>
    <row r="612" spans="1:8" ht="15.75" customHeight="1" x14ac:dyDescent="0.3">
      <c r="A612" s="130"/>
      <c r="B612" s="131"/>
      <c r="C612" s="131"/>
      <c r="D612" s="131"/>
      <c r="E612" s="131"/>
      <c r="F612" s="131"/>
      <c r="G612" s="131"/>
      <c r="H612" s="131"/>
    </row>
    <row r="613" spans="1:8" ht="15.75" customHeight="1" x14ac:dyDescent="0.3">
      <c r="A613" s="130"/>
      <c r="B613" s="131"/>
      <c r="C613" s="131"/>
      <c r="D613" s="131"/>
      <c r="E613" s="131"/>
      <c r="F613" s="131"/>
      <c r="G613" s="131"/>
      <c r="H613" s="131"/>
    </row>
    <row r="614" spans="1:8" ht="15.75" customHeight="1" x14ac:dyDescent="0.3">
      <c r="A614" s="130"/>
      <c r="B614" s="131"/>
      <c r="C614" s="131"/>
      <c r="D614" s="131"/>
      <c r="E614" s="131"/>
      <c r="F614" s="131"/>
      <c r="G614" s="131"/>
      <c r="H614" s="131"/>
    </row>
    <row r="615" spans="1:8" ht="15.75" customHeight="1" x14ac:dyDescent="0.3">
      <c r="A615" s="130"/>
      <c r="B615" s="131"/>
      <c r="C615" s="131"/>
      <c r="D615" s="131"/>
      <c r="E615" s="131"/>
      <c r="F615" s="131"/>
      <c r="G615" s="131"/>
      <c r="H615" s="131"/>
    </row>
    <row r="616" spans="1:8" ht="15.75" customHeight="1" x14ac:dyDescent="0.3">
      <c r="A616" s="130"/>
      <c r="B616" s="131"/>
      <c r="C616" s="131"/>
      <c r="D616" s="131"/>
      <c r="E616" s="131"/>
      <c r="F616" s="131"/>
      <c r="G616" s="131"/>
      <c r="H616" s="131"/>
    </row>
    <row r="617" spans="1:8" ht="15.75" customHeight="1" x14ac:dyDescent="0.3">
      <c r="A617" s="130"/>
      <c r="B617" s="131"/>
      <c r="C617" s="131"/>
      <c r="D617" s="131"/>
      <c r="E617" s="131"/>
      <c r="F617" s="131"/>
      <c r="G617" s="131"/>
      <c r="H617" s="131"/>
    </row>
    <row r="618" spans="1:8" ht="15.75" customHeight="1" x14ac:dyDescent="0.3">
      <c r="A618" s="130"/>
      <c r="B618" s="131"/>
      <c r="C618" s="131"/>
      <c r="D618" s="131"/>
      <c r="E618" s="131"/>
      <c r="F618" s="131"/>
      <c r="G618" s="131"/>
      <c r="H618" s="131"/>
    </row>
    <row r="619" spans="1:8" ht="15.75" customHeight="1" x14ac:dyDescent="0.3">
      <c r="A619" s="130"/>
      <c r="B619" s="131"/>
      <c r="C619" s="131"/>
      <c r="D619" s="131"/>
      <c r="E619" s="131"/>
      <c r="F619" s="131"/>
      <c r="G619" s="131"/>
      <c r="H619" s="131"/>
    </row>
    <row r="620" spans="1:8" ht="15.75" customHeight="1" x14ac:dyDescent="0.3">
      <c r="A620" s="130"/>
      <c r="B620" s="131"/>
      <c r="C620" s="131"/>
      <c r="D620" s="131"/>
      <c r="E620" s="131"/>
      <c r="F620" s="131"/>
      <c r="G620" s="131"/>
      <c r="H620" s="131"/>
    </row>
    <row r="621" spans="1:8" ht="15.75" customHeight="1" x14ac:dyDescent="0.3">
      <c r="A621" s="130"/>
      <c r="B621" s="131"/>
      <c r="C621" s="131"/>
      <c r="D621" s="131"/>
      <c r="E621" s="131"/>
      <c r="F621" s="131"/>
      <c r="G621" s="131"/>
      <c r="H621" s="131"/>
    </row>
    <row r="622" spans="1:8" ht="15.75" customHeight="1" x14ac:dyDescent="0.3">
      <c r="A622" s="130"/>
      <c r="B622" s="131"/>
      <c r="C622" s="131"/>
      <c r="D622" s="131"/>
      <c r="E622" s="131"/>
      <c r="F622" s="131"/>
      <c r="G622" s="131"/>
      <c r="H622" s="131"/>
    </row>
    <row r="623" spans="1:8" ht="15.75" customHeight="1" x14ac:dyDescent="0.3">
      <c r="A623" s="130"/>
      <c r="B623" s="131"/>
      <c r="C623" s="131"/>
      <c r="D623" s="131"/>
      <c r="E623" s="131"/>
      <c r="F623" s="131"/>
      <c r="G623" s="131"/>
      <c r="H623" s="131"/>
    </row>
    <row r="624" spans="1:8" ht="15.75" customHeight="1" x14ac:dyDescent="0.3">
      <c r="A624" s="130"/>
      <c r="B624" s="131"/>
      <c r="C624" s="131"/>
      <c r="D624" s="131"/>
      <c r="E624" s="131"/>
      <c r="F624" s="131"/>
      <c r="G624" s="131"/>
      <c r="H624" s="131"/>
    </row>
    <row r="625" spans="1:8" ht="15.75" customHeight="1" x14ac:dyDescent="0.3">
      <c r="A625" s="130"/>
      <c r="B625" s="131"/>
      <c r="C625" s="131"/>
      <c r="D625" s="131"/>
      <c r="E625" s="131"/>
      <c r="F625" s="131"/>
      <c r="G625" s="131"/>
      <c r="H625" s="131"/>
    </row>
    <row r="626" spans="1:8" ht="15.75" customHeight="1" x14ac:dyDescent="0.3">
      <c r="A626" s="130"/>
      <c r="B626" s="131"/>
      <c r="C626" s="131"/>
      <c r="D626" s="131"/>
      <c r="E626" s="131"/>
      <c r="F626" s="131"/>
      <c r="G626" s="131"/>
      <c r="H626" s="131"/>
    </row>
    <row r="627" spans="1:8" ht="15.75" customHeight="1" x14ac:dyDescent="0.3">
      <c r="A627" s="130"/>
      <c r="B627" s="131"/>
      <c r="C627" s="131"/>
      <c r="D627" s="131"/>
      <c r="E627" s="131"/>
      <c r="F627" s="131"/>
      <c r="G627" s="131"/>
      <c r="H627" s="131"/>
    </row>
    <row r="628" spans="1:8" ht="15.75" customHeight="1" x14ac:dyDescent="0.3">
      <c r="A628" s="130"/>
      <c r="B628" s="131"/>
      <c r="C628" s="131"/>
      <c r="D628" s="131"/>
      <c r="E628" s="131"/>
      <c r="F628" s="131"/>
      <c r="G628" s="131"/>
      <c r="H628" s="131"/>
    </row>
    <row r="629" spans="1:8" ht="15.75" customHeight="1" x14ac:dyDescent="0.3">
      <c r="A629" s="130"/>
      <c r="B629" s="131"/>
      <c r="C629" s="131"/>
      <c r="D629" s="131"/>
      <c r="E629" s="131"/>
      <c r="F629" s="131"/>
      <c r="G629" s="131"/>
      <c r="H629" s="131"/>
    </row>
    <row r="630" spans="1:8" ht="15.75" customHeight="1" x14ac:dyDescent="0.3">
      <c r="A630" s="130"/>
      <c r="B630" s="131"/>
      <c r="C630" s="131"/>
      <c r="D630" s="131"/>
      <c r="E630" s="131"/>
      <c r="F630" s="131"/>
      <c r="G630" s="131"/>
      <c r="H630" s="131"/>
    </row>
    <row r="631" spans="1:8" ht="15.75" customHeight="1" x14ac:dyDescent="0.3">
      <c r="A631" s="130"/>
      <c r="B631" s="131"/>
      <c r="C631" s="131"/>
      <c r="D631" s="131"/>
      <c r="E631" s="131"/>
      <c r="F631" s="131"/>
      <c r="G631" s="131"/>
      <c r="H631" s="131"/>
    </row>
    <row r="632" spans="1:8" ht="15.75" customHeight="1" x14ac:dyDescent="0.3">
      <c r="A632" s="130"/>
      <c r="B632" s="131"/>
      <c r="C632" s="131"/>
      <c r="D632" s="131"/>
      <c r="E632" s="131"/>
      <c r="F632" s="131"/>
      <c r="G632" s="131"/>
      <c r="H632" s="131"/>
    </row>
    <row r="633" spans="1:8" ht="15.75" customHeight="1" x14ac:dyDescent="0.3">
      <c r="A633" s="130"/>
      <c r="B633" s="131"/>
      <c r="C633" s="131"/>
      <c r="D633" s="131"/>
      <c r="E633" s="131"/>
      <c r="F633" s="131"/>
      <c r="G633" s="131"/>
      <c r="H633" s="131"/>
    </row>
    <row r="634" spans="1:8" ht="15.75" customHeight="1" x14ac:dyDescent="0.3">
      <c r="A634" s="130"/>
      <c r="B634" s="131"/>
      <c r="C634" s="131"/>
      <c r="D634" s="131"/>
      <c r="E634" s="131"/>
      <c r="F634" s="131"/>
      <c r="G634" s="131"/>
      <c r="H634" s="131"/>
    </row>
    <row r="635" spans="1:8" ht="15.75" customHeight="1" x14ac:dyDescent="0.3">
      <c r="A635" s="130"/>
      <c r="B635" s="131"/>
      <c r="C635" s="131"/>
      <c r="D635" s="131"/>
      <c r="E635" s="131"/>
      <c r="F635" s="131"/>
      <c r="G635" s="131"/>
      <c r="H635" s="131"/>
    </row>
    <row r="636" spans="1:8" ht="15.75" customHeight="1" x14ac:dyDescent="0.3">
      <c r="A636" s="130"/>
      <c r="B636" s="131"/>
      <c r="C636" s="131"/>
      <c r="D636" s="131"/>
      <c r="E636" s="131"/>
      <c r="F636" s="131"/>
      <c r="G636" s="131"/>
      <c r="H636" s="131"/>
    </row>
    <row r="637" spans="1:8" ht="15.75" customHeight="1" x14ac:dyDescent="0.3">
      <c r="A637" s="130"/>
      <c r="B637" s="131"/>
      <c r="C637" s="131"/>
      <c r="D637" s="131"/>
      <c r="E637" s="131"/>
      <c r="F637" s="131"/>
      <c r="G637" s="131"/>
      <c r="H637" s="131"/>
    </row>
    <row r="638" spans="1:8" ht="15.75" customHeight="1" x14ac:dyDescent="0.3">
      <c r="A638" s="130"/>
      <c r="B638" s="131"/>
      <c r="C638" s="131"/>
      <c r="D638" s="131"/>
      <c r="E638" s="131"/>
      <c r="F638" s="131"/>
      <c r="G638" s="131"/>
      <c r="H638" s="131"/>
    </row>
    <row r="639" spans="1:8" ht="15.75" customHeight="1" x14ac:dyDescent="0.3">
      <c r="A639" s="130"/>
      <c r="B639" s="131"/>
      <c r="C639" s="131"/>
      <c r="D639" s="131"/>
      <c r="E639" s="131"/>
      <c r="F639" s="131"/>
      <c r="G639" s="131"/>
      <c r="H639" s="131"/>
    </row>
    <row r="640" spans="1:8" ht="15.75" customHeight="1" x14ac:dyDescent="0.3">
      <c r="A640" s="130"/>
      <c r="B640" s="131"/>
      <c r="C640" s="131"/>
      <c r="D640" s="131"/>
      <c r="E640" s="131"/>
      <c r="F640" s="131"/>
      <c r="G640" s="131"/>
      <c r="H640" s="131"/>
    </row>
    <row r="641" spans="1:8" ht="15.75" customHeight="1" x14ac:dyDescent="0.3">
      <c r="A641" s="130"/>
      <c r="B641" s="131"/>
      <c r="C641" s="131"/>
      <c r="D641" s="131"/>
      <c r="E641" s="131"/>
      <c r="F641" s="131"/>
      <c r="G641" s="131"/>
      <c r="H641" s="131"/>
    </row>
    <row r="642" spans="1:8" ht="15.75" customHeight="1" x14ac:dyDescent="0.3">
      <c r="A642" s="130"/>
      <c r="B642" s="131"/>
      <c r="C642" s="131"/>
      <c r="D642" s="131"/>
      <c r="E642" s="131"/>
      <c r="F642" s="131"/>
      <c r="G642" s="131"/>
      <c r="H642" s="131"/>
    </row>
    <row r="643" spans="1:8" ht="15.75" customHeight="1" x14ac:dyDescent="0.3">
      <c r="A643" s="130"/>
      <c r="B643" s="131"/>
      <c r="C643" s="131"/>
      <c r="D643" s="131"/>
      <c r="E643" s="131"/>
      <c r="F643" s="131"/>
      <c r="G643" s="131"/>
      <c r="H643" s="131"/>
    </row>
    <row r="644" spans="1:8" ht="15.75" customHeight="1" x14ac:dyDescent="0.3">
      <c r="A644" s="130"/>
      <c r="B644" s="131"/>
      <c r="C644" s="131"/>
      <c r="D644" s="131"/>
      <c r="E644" s="131"/>
      <c r="F644" s="131"/>
      <c r="G644" s="131"/>
      <c r="H644" s="131"/>
    </row>
    <row r="645" spans="1:8" ht="15.75" customHeight="1" x14ac:dyDescent="0.3">
      <c r="A645" s="130"/>
      <c r="B645" s="131"/>
      <c r="C645" s="131"/>
      <c r="D645" s="131"/>
      <c r="E645" s="131"/>
      <c r="F645" s="131"/>
      <c r="G645" s="131"/>
      <c r="H645" s="131"/>
    </row>
    <row r="646" spans="1:8" ht="15.75" customHeight="1" x14ac:dyDescent="0.3">
      <c r="A646" s="130"/>
      <c r="B646" s="131"/>
      <c r="C646" s="131"/>
      <c r="D646" s="131"/>
      <c r="E646" s="131"/>
      <c r="F646" s="131"/>
      <c r="G646" s="131"/>
      <c r="H646" s="131"/>
    </row>
    <row r="647" spans="1:8" ht="15.75" customHeight="1" x14ac:dyDescent="0.3">
      <c r="A647" s="130"/>
      <c r="B647" s="131"/>
      <c r="C647" s="131"/>
      <c r="D647" s="131"/>
      <c r="E647" s="131"/>
      <c r="F647" s="131"/>
      <c r="G647" s="131"/>
      <c r="H647" s="131"/>
    </row>
    <row r="648" spans="1:8" ht="15.75" customHeight="1" x14ac:dyDescent="0.3">
      <c r="A648" s="130"/>
      <c r="B648" s="131"/>
      <c r="C648" s="131"/>
      <c r="D648" s="131"/>
      <c r="E648" s="131"/>
      <c r="F648" s="131"/>
      <c r="G648" s="131"/>
      <c r="H648" s="131"/>
    </row>
    <row r="649" spans="1:8" ht="15.75" customHeight="1" x14ac:dyDescent="0.3">
      <c r="A649" s="130"/>
      <c r="B649" s="131"/>
      <c r="C649" s="131"/>
      <c r="D649" s="131"/>
      <c r="E649" s="131"/>
      <c r="F649" s="131"/>
      <c r="G649" s="131"/>
      <c r="H649" s="131"/>
    </row>
    <row r="650" spans="1:8" ht="15.75" customHeight="1" x14ac:dyDescent="0.3">
      <c r="A650" s="130"/>
      <c r="B650" s="131"/>
      <c r="C650" s="131"/>
      <c r="D650" s="131"/>
      <c r="E650" s="131"/>
      <c r="F650" s="131"/>
      <c r="G650" s="131"/>
      <c r="H650" s="131"/>
    </row>
    <row r="651" spans="1:8" ht="15.75" customHeight="1" x14ac:dyDescent="0.3">
      <c r="A651" s="130"/>
      <c r="B651" s="131"/>
      <c r="C651" s="131"/>
      <c r="D651" s="131"/>
      <c r="E651" s="131"/>
      <c r="F651" s="131"/>
      <c r="G651" s="131"/>
      <c r="H651" s="131"/>
    </row>
    <row r="652" spans="1:8" ht="15.75" customHeight="1" x14ac:dyDescent="0.3">
      <c r="A652" s="130"/>
      <c r="B652" s="131"/>
      <c r="C652" s="131"/>
      <c r="D652" s="131"/>
      <c r="E652" s="131"/>
      <c r="F652" s="131"/>
      <c r="G652" s="131"/>
      <c r="H652" s="131"/>
    </row>
    <row r="653" spans="1:8" ht="15.75" customHeight="1" x14ac:dyDescent="0.3">
      <c r="A653" s="130"/>
      <c r="B653" s="131"/>
      <c r="C653" s="131"/>
      <c r="D653" s="131"/>
      <c r="E653" s="131"/>
      <c r="F653" s="131"/>
      <c r="G653" s="131"/>
      <c r="H653" s="131"/>
    </row>
    <row r="654" spans="1:8" ht="15.75" customHeight="1" x14ac:dyDescent="0.3">
      <c r="A654" s="130"/>
      <c r="B654" s="131"/>
      <c r="C654" s="131"/>
      <c r="D654" s="131"/>
      <c r="E654" s="131"/>
      <c r="F654" s="131"/>
      <c r="G654" s="131"/>
      <c r="H654" s="131"/>
    </row>
    <row r="655" spans="1:8" ht="15.75" customHeight="1" x14ac:dyDescent="0.3">
      <c r="A655" s="130"/>
      <c r="B655" s="131"/>
      <c r="C655" s="131"/>
      <c r="D655" s="131"/>
      <c r="E655" s="131"/>
      <c r="F655" s="131"/>
      <c r="G655" s="131"/>
      <c r="H655" s="131"/>
    </row>
    <row r="656" spans="1:8" ht="15.75" customHeight="1" x14ac:dyDescent="0.3">
      <c r="A656" s="130"/>
      <c r="B656" s="131"/>
      <c r="C656" s="131"/>
      <c r="D656" s="131"/>
      <c r="E656" s="131"/>
      <c r="F656" s="131"/>
      <c r="G656" s="131"/>
      <c r="H656" s="131"/>
    </row>
    <row r="657" spans="1:8" ht="15.75" customHeight="1" x14ac:dyDescent="0.3">
      <c r="A657" s="130"/>
      <c r="B657" s="131"/>
      <c r="C657" s="131"/>
      <c r="D657" s="131"/>
      <c r="E657" s="131"/>
      <c r="F657" s="131"/>
      <c r="G657" s="131"/>
      <c r="H657" s="131"/>
    </row>
    <row r="658" spans="1:8" ht="15.75" customHeight="1" x14ac:dyDescent="0.3">
      <c r="A658" s="130"/>
      <c r="B658" s="131"/>
      <c r="C658" s="131"/>
      <c r="D658" s="131"/>
      <c r="E658" s="131"/>
      <c r="F658" s="131"/>
      <c r="G658" s="131"/>
      <c r="H658" s="131"/>
    </row>
    <row r="659" spans="1:8" ht="15.75" customHeight="1" x14ac:dyDescent="0.3">
      <c r="A659" s="130"/>
      <c r="B659" s="131"/>
      <c r="C659" s="131"/>
      <c r="D659" s="131"/>
      <c r="E659" s="131"/>
      <c r="F659" s="131"/>
      <c r="G659" s="131"/>
      <c r="H659" s="131"/>
    </row>
    <row r="660" spans="1:8" ht="15.75" customHeight="1" x14ac:dyDescent="0.3">
      <c r="A660" s="130"/>
      <c r="B660" s="131"/>
      <c r="C660" s="131"/>
      <c r="D660" s="131"/>
      <c r="E660" s="131"/>
      <c r="F660" s="131"/>
      <c r="G660" s="131"/>
      <c r="H660" s="131"/>
    </row>
    <row r="661" spans="1:8" ht="15.75" customHeight="1" x14ac:dyDescent="0.3">
      <c r="A661" s="130"/>
      <c r="B661" s="131"/>
      <c r="C661" s="131"/>
      <c r="D661" s="131"/>
      <c r="E661" s="131"/>
      <c r="F661" s="131"/>
      <c r="G661" s="131"/>
      <c r="H661" s="131"/>
    </row>
    <row r="662" spans="1:8" ht="15.75" customHeight="1" x14ac:dyDescent="0.3">
      <c r="A662" s="130"/>
      <c r="B662" s="131"/>
      <c r="C662" s="131"/>
      <c r="D662" s="131"/>
      <c r="E662" s="131"/>
      <c r="F662" s="131"/>
      <c r="G662" s="131"/>
      <c r="H662" s="131"/>
    </row>
    <row r="663" spans="1:8" ht="15.75" customHeight="1" x14ac:dyDescent="0.3">
      <c r="A663" s="130"/>
      <c r="B663" s="131"/>
      <c r="C663" s="131"/>
      <c r="D663" s="131"/>
      <c r="E663" s="131"/>
      <c r="F663" s="131"/>
      <c r="G663" s="131"/>
      <c r="H663" s="131"/>
    </row>
    <row r="664" spans="1:8" ht="15.75" customHeight="1" x14ac:dyDescent="0.3">
      <c r="A664" s="130"/>
      <c r="B664" s="131"/>
      <c r="C664" s="131"/>
      <c r="D664" s="131"/>
      <c r="E664" s="131"/>
      <c r="F664" s="131"/>
      <c r="G664" s="131"/>
      <c r="H664" s="131"/>
    </row>
    <row r="665" spans="1:8" ht="15.75" customHeight="1" x14ac:dyDescent="0.3">
      <c r="A665" s="130"/>
      <c r="B665" s="131"/>
      <c r="C665" s="131"/>
      <c r="D665" s="131"/>
      <c r="E665" s="131"/>
      <c r="F665" s="131"/>
      <c r="G665" s="131"/>
      <c r="H665" s="131"/>
    </row>
    <row r="666" spans="1:8" ht="15.75" customHeight="1" x14ac:dyDescent="0.3">
      <c r="A666" s="130"/>
      <c r="B666" s="131"/>
      <c r="C666" s="131"/>
      <c r="D666" s="131"/>
      <c r="E666" s="131"/>
      <c r="F666" s="131"/>
      <c r="G666" s="131"/>
      <c r="H666" s="131"/>
    </row>
    <row r="667" spans="1:8" ht="15.75" customHeight="1" x14ac:dyDescent="0.3">
      <c r="A667" s="130"/>
      <c r="B667" s="131"/>
      <c r="C667" s="131"/>
      <c r="D667" s="131"/>
      <c r="E667" s="131"/>
      <c r="F667" s="131"/>
      <c r="G667" s="131"/>
      <c r="H667" s="131"/>
    </row>
    <row r="668" spans="1:8" ht="15.75" customHeight="1" x14ac:dyDescent="0.3">
      <c r="A668" s="130"/>
      <c r="B668" s="131"/>
      <c r="C668" s="131"/>
      <c r="D668" s="131"/>
      <c r="E668" s="131"/>
      <c r="F668" s="131"/>
      <c r="G668" s="131"/>
      <c r="H668" s="131"/>
    </row>
    <row r="669" spans="1:8" ht="15.75" customHeight="1" x14ac:dyDescent="0.3">
      <c r="A669" s="130"/>
      <c r="B669" s="131"/>
      <c r="C669" s="131"/>
      <c r="D669" s="131"/>
      <c r="E669" s="131"/>
      <c r="F669" s="131"/>
      <c r="G669" s="131"/>
      <c r="H669" s="131"/>
    </row>
    <row r="670" spans="1:8" ht="15.75" customHeight="1" x14ac:dyDescent="0.3">
      <c r="A670" s="130"/>
      <c r="B670" s="131"/>
      <c r="C670" s="131"/>
      <c r="D670" s="131"/>
      <c r="E670" s="131"/>
      <c r="F670" s="131"/>
      <c r="G670" s="131"/>
      <c r="H670" s="131"/>
    </row>
    <row r="671" spans="1:8" ht="15.75" customHeight="1" x14ac:dyDescent="0.3">
      <c r="A671" s="130"/>
      <c r="B671" s="131"/>
      <c r="C671" s="131"/>
      <c r="D671" s="131"/>
      <c r="E671" s="131"/>
      <c r="F671" s="131"/>
      <c r="G671" s="131"/>
      <c r="H671" s="131"/>
    </row>
    <row r="672" spans="1:8" ht="15.75" customHeight="1" x14ac:dyDescent="0.3">
      <c r="A672" s="130"/>
      <c r="B672" s="131"/>
      <c r="C672" s="131"/>
      <c r="D672" s="131"/>
      <c r="E672" s="131"/>
      <c r="F672" s="131"/>
      <c r="G672" s="131"/>
      <c r="H672" s="131"/>
    </row>
    <row r="673" spans="1:8" ht="15.75" customHeight="1" x14ac:dyDescent="0.3">
      <c r="A673" s="130"/>
      <c r="B673" s="131"/>
      <c r="C673" s="131"/>
      <c r="D673" s="131"/>
      <c r="E673" s="131"/>
      <c r="F673" s="131"/>
      <c r="G673" s="131"/>
      <c r="H673" s="131"/>
    </row>
    <row r="674" spans="1:8" ht="15.75" customHeight="1" x14ac:dyDescent="0.3">
      <c r="A674" s="130"/>
      <c r="B674" s="131"/>
      <c r="C674" s="131"/>
      <c r="D674" s="131"/>
      <c r="E674" s="131"/>
      <c r="F674" s="131"/>
      <c r="G674" s="131"/>
      <c r="H674" s="131"/>
    </row>
    <row r="675" spans="1:8" ht="15.75" customHeight="1" x14ac:dyDescent="0.3">
      <c r="A675" s="130"/>
      <c r="B675" s="131"/>
      <c r="C675" s="131"/>
      <c r="D675" s="131"/>
      <c r="E675" s="131"/>
      <c r="F675" s="131"/>
      <c r="G675" s="131"/>
      <c r="H675" s="131"/>
    </row>
    <row r="676" spans="1:8" ht="15.75" customHeight="1" x14ac:dyDescent="0.3">
      <c r="A676" s="130"/>
      <c r="B676" s="131"/>
      <c r="C676" s="131"/>
      <c r="D676" s="131"/>
      <c r="E676" s="131"/>
      <c r="F676" s="131"/>
      <c r="G676" s="131"/>
      <c r="H676" s="131"/>
    </row>
    <row r="677" spans="1:8" ht="15.75" customHeight="1" x14ac:dyDescent="0.3">
      <c r="A677" s="130"/>
      <c r="B677" s="131"/>
      <c r="C677" s="131"/>
      <c r="D677" s="131"/>
      <c r="E677" s="131"/>
      <c r="F677" s="131"/>
      <c r="G677" s="131"/>
      <c r="H677" s="131"/>
    </row>
    <row r="678" spans="1:8" ht="15.75" customHeight="1" x14ac:dyDescent="0.3">
      <c r="A678" s="130"/>
      <c r="B678" s="131"/>
      <c r="C678" s="131"/>
      <c r="D678" s="131"/>
      <c r="E678" s="131"/>
      <c r="F678" s="131"/>
      <c r="G678" s="131"/>
      <c r="H678" s="131"/>
    </row>
    <row r="679" spans="1:8" ht="15.75" customHeight="1" x14ac:dyDescent="0.3">
      <c r="A679" s="130"/>
      <c r="B679" s="131"/>
      <c r="C679" s="131"/>
      <c r="D679" s="131"/>
      <c r="E679" s="131"/>
      <c r="F679" s="131"/>
      <c r="G679" s="131"/>
      <c r="H679" s="131"/>
    </row>
    <row r="680" spans="1:8" ht="15.75" customHeight="1" x14ac:dyDescent="0.3">
      <c r="A680" s="130"/>
      <c r="B680" s="131"/>
      <c r="C680" s="131"/>
      <c r="D680" s="131"/>
      <c r="E680" s="131"/>
      <c r="F680" s="131"/>
      <c r="G680" s="131"/>
      <c r="H680" s="131"/>
    </row>
    <row r="681" spans="1:8" ht="15.75" customHeight="1" x14ac:dyDescent="0.3">
      <c r="A681" s="130"/>
      <c r="B681" s="131"/>
      <c r="C681" s="131"/>
      <c r="D681" s="131"/>
      <c r="E681" s="131"/>
      <c r="F681" s="131"/>
      <c r="G681" s="131"/>
      <c r="H681" s="131"/>
    </row>
    <row r="682" spans="1:8" ht="15.75" customHeight="1" x14ac:dyDescent="0.3">
      <c r="A682" s="130"/>
      <c r="B682" s="131"/>
      <c r="C682" s="131"/>
      <c r="D682" s="131"/>
      <c r="E682" s="131"/>
      <c r="F682" s="131"/>
      <c r="G682" s="131"/>
      <c r="H682" s="131"/>
    </row>
    <row r="683" spans="1:8" ht="15.75" customHeight="1" x14ac:dyDescent="0.3">
      <c r="A683" s="130"/>
      <c r="B683" s="131"/>
      <c r="C683" s="131"/>
      <c r="D683" s="131"/>
      <c r="E683" s="131"/>
      <c r="F683" s="131"/>
      <c r="G683" s="131"/>
      <c r="H683" s="131"/>
    </row>
    <row r="684" spans="1:8" ht="15.75" customHeight="1" x14ac:dyDescent="0.3">
      <c r="A684" s="130"/>
      <c r="B684" s="131"/>
      <c r="C684" s="131"/>
      <c r="D684" s="131"/>
      <c r="E684" s="131"/>
      <c r="F684" s="131"/>
      <c r="G684" s="131"/>
      <c r="H684" s="131"/>
    </row>
    <row r="685" spans="1:8" ht="15.75" customHeight="1" x14ac:dyDescent="0.3">
      <c r="A685" s="130"/>
      <c r="B685" s="131"/>
      <c r="C685" s="131"/>
      <c r="D685" s="131"/>
      <c r="E685" s="131"/>
      <c r="F685" s="131"/>
      <c r="G685" s="131"/>
      <c r="H685" s="131"/>
    </row>
    <row r="686" spans="1:8" ht="15.75" customHeight="1" x14ac:dyDescent="0.3">
      <c r="A686" s="130"/>
      <c r="B686" s="131"/>
      <c r="C686" s="131"/>
      <c r="D686" s="131"/>
      <c r="E686" s="131"/>
      <c r="F686" s="131"/>
      <c r="G686" s="131"/>
      <c r="H686" s="131"/>
    </row>
    <row r="687" spans="1:8" ht="15.75" customHeight="1" x14ac:dyDescent="0.3">
      <c r="A687" s="130"/>
      <c r="B687" s="131"/>
      <c r="C687" s="131"/>
      <c r="D687" s="131"/>
      <c r="E687" s="131"/>
      <c r="F687" s="131"/>
      <c r="G687" s="131"/>
      <c r="H687" s="131"/>
    </row>
    <row r="688" spans="1:8" ht="15.75" customHeight="1" x14ac:dyDescent="0.3">
      <c r="A688" s="130"/>
      <c r="B688" s="131"/>
      <c r="C688" s="131"/>
      <c r="D688" s="131"/>
      <c r="E688" s="131"/>
      <c r="F688" s="131"/>
      <c r="G688" s="131"/>
      <c r="H688" s="131"/>
    </row>
    <row r="689" spans="1:8" ht="15.75" customHeight="1" x14ac:dyDescent="0.3">
      <c r="A689" s="130"/>
      <c r="B689" s="131"/>
      <c r="C689" s="131"/>
      <c r="D689" s="131"/>
      <c r="E689" s="131"/>
      <c r="F689" s="131"/>
      <c r="G689" s="131"/>
      <c r="H689" s="131"/>
    </row>
    <row r="690" spans="1:8" ht="15.75" customHeight="1" x14ac:dyDescent="0.3">
      <c r="A690" s="130"/>
      <c r="B690" s="131"/>
      <c r="C690" s="131"/>
      <c r="D690" s="131"/>
      <c r="E690" s="131"/>
      <c r="F690" s="131"/>
      <c r="G690" s="131"/>
      <c r="H690" s="131"/>
    </row>
    <row r="691" spans="1:8" ht="15.75" customHeight="1" x14ac:dyDescent="0.3">
      <c r="A691" s="130"/>
      <c r="B691" s="131"/>
      <c r="C691" s="131"/>
      <c r="D691" s="131"/>
      <c r="E691" s="131"/>
      <c r="F691" s="131"/>
      <c r="G691" s="131"/>
      <c r="H691" s="131"/>
    </row>
    <row r="692" spans="1:8" ht="15.75" customHeight="1" x14ac:dyDescent="0.3">
      <c r="A692" s="130"/>
      <c r="B692" s="131"/>
      <c r="C692" s="131"/>
      <c r="D692" s="131"/>
      <c r="E692" s="131"/>
      <c r="F692" s="131"/>
      <c r="G692" s="131"/>
      <c r="H692" s="131"/>
    </row>
    <row r="693" spans="1:8" ht="15.75" customHeight="1" x14ac:dyDescent="0.3">
      <c r="A693" s="130"/>
      <c r="B693" s="131"/>
      <c r="C693" s="131"/>
      <c r="D693" s="131"/>
      <c r="E693" s="131"/>
      <c r="F693" s="131"/>
      <c r="G693" s="131"/>
      <c r="H693" s="131"/>
    </row>
    <row r="694" spans="1:8" ht="15.75" customHeight="1" x14ac:dyDescent="0.3">
      <c r="A694" s="130"/>
      <c r="B694" s="131"/>
      <c r="C694" s="131"/>
      <c r="D694" s="131"/>
      <c r="E694" s="131"/>
      <c r="F694" s="131"/>
      <c r="G694" s="131"/>
      <c r="H694" s="131"/>
    </row>
    <row r="695" spans="1:8" ht="15.75" customHeight="1" x14ac:dyDescent="0.3">
      <c r="A695" s="130"/>
      <c r="B695" s="131"/>
      <c r="C695" s="131"/>
      <c r="D695" s="131"/>
      <c r="E695" s="131"/>
      <c r="F695" s="131"/>
      <c r="G695" s="131"/>
      <c r="H695" s="131"/>
    </row>
    <row r="696" spans="1:8" ht="15.75" customHeight="1" x14ac:dyDescent="0.3">
      <c r="A696" s="130"/>
      <c r="B696" s="131"/>
      <c r="C696" s="131"/>
      <c r="D696" s="131"/>
      <c r="E696" s="131"/>
      <c r="F696" s="131"/>
      <c r="G696" s="131"/>
      <c r="H696" s="131"/>
    </row>
    <row r="697" spans="1:8" ht="15.75" customHeight="1" x14ac:dyDescent="0.3">
      <c r="A697" s="130"/>
      <c r="B697" s="131"/>
      <c r="C697" s="131"/>
      <c r="D697" s="131"/>
      <c r="E697" s="131"/>
      <c r="F697" s="131"/>
      <c r="G697" s="131"/>
      <c r="H697" s="131"/>
    </row>
    <row r="698" spans="1:8" ht="15.75" customHeight="1" x14ac:dyDescent="0.3">
      <c r="A698" s="130"/>
      <c r="B698" s="131"/>
      <c r="C698" s="131"/>
      <c r="D698" s="131"/>
      <c r="E698" s="131"/>
      <c r="F698" s="131"/>
      <c r="G698" s="131"/>
      <c r="H698" s="131"/>
    </row>
    <row r="699" spans="1:8" ht="15.75" customHeight="1" x14ac:dyDescent="0.3">
      <c r="A699" s="130"/>
      <c r="B699" s="131"/>
      <c r="C699" s="131"/>
      <c r="D699" s="131"/>
      <c r="E699" s="131"/>
      <c r="F699" s="131"/>
      <c r="G699" s="131"/>
      <c r="H699" s="131"/>
    </row>
    <row r="700" spans="1:8" ht="15.75" customHeight="1" x14ac:dyDescent="0.3">
      <c r="A700" s="130"/>
      <c r="B700" s="131"/>
      <c r="C700" s="131"/>
      <c r="D700" s="131"/>
      <c r="E700" s="131"/>
      <c r="F700" s="131"/>
      <c r="G700" s="131"/>
      <c r="H700" s="131"/>
    </row>
    <row r="701" spans="1:8" ht="15.75" customHeight="1" x14ac:dyDescent="0.3">
      <c r="A701" s="130"/>
      <c r="B701" s="131"/>
      <c r="C701" s="131"/>
      <c r="D701" s="131"/>
      <c r="E701" s="131"/>
      <c r="F701" s="131"/>
      <c r="G701" s="131"/>
      <c r="H701" s="131"/>
    </row>
    <row r="702" spans="1:8" ht="15.75" customHeight="1" x14ac:dyDescent="0.3">
      <c r="A702" s="130"/>
      <c r="B702" s="131"/>
      <c r="C702" s="131"/>
      <c r="D702" s="131"/>
      <c r="E702" s="131"/>
      <c r="F702" s="131"/>
      <c r="G702" s="131"/>
      <c r="H702" s="131"/>
    </row>
    <row r="703" spans="1:8" ht="15.75" customHeight="1" x14ac:dyDescent="0.3">
      <c r="A703" s="130"/>
      <c r="B703" s="131"/>
      <c r="C703" s="131"/>
      <c r="D703" s="131"/>
      <c r="E703" s="131"/>
      <c r="F703" s="131"/>
      <c r="G703" s="131"/>
      <c r="H703" s="131"/>
    </row>
    <row r="704" spans="1:8" ht="15.75" customHeight="1" x14ac:dyDescent="0.3">
      <c r="A704" s="130"/>
      <c r="B704" s="131"/>
      <c r="C704" s="131"/>
      <c r="D704" s="131"/>
      <c r="E704" s="131"/>
      <c r="F704" s="131"/>
      <c r="G704" s="131"/>
      <c r="H704" s="131"/>
    </row>
    <row r="705" spans="1:8" ht="15.75" customHeight="1" x14ac:dyDescent="0.3">
      <c r="A705" s="130"/>
      <c r="B705" s="131"/>
      <c r="C705" s="131"/>
      <c r="D705" s="131"/>
      <c r="E705" s="131"/>
      <c r="F705" s="131"/>
      <c r="G705" s="131"/>
      <c r="H705" s="131"/>
    </row>
    <row r="706" spans="1:8" ht="15.75" customHeight="1" x14ac:dyDescent="0.3">
      <c r="A706" s="130"/>
      <c r="B706" s="131"/>
      <c r="C706" s="131"/>
      <c r="D706" s="131"/>
      <c r="E706" s="131"/>
      <c r="F706" s="131"/>
      <c r="G706" s="131"/>
      <c r="H706" s="131"/>
    </row>
    <row r="707" spans="1:8" ht="15.75" customHeight="1" x14ac:dyDescent="0.3">
      <c r="A707" s="130"/>
      <c r="B707" s="131"/>
      <c r="C707" s="131"/>
      <c r="D707" s="131"/>
      <c r="E707" s="131"/>
      <c r="F707" s="131"/>
      <c r="G707" s="131"/>
      <c r="H707" s="131"/>
    </row>
    <row r="708" spans="1:8" ht="15.75" customHeight="1" x14ac:dyDescent="0.3">
      <c r="A708" s="130"/>
      <c r="B708" s="131"/>
      <c r="C708" s="131"/>
      <c r="D708" s="131"/>
      <c r="E708" s="131"/>
      <c r="F708" s="131"/>
      <c r="G708" s="131"/>
      <c r="H708" s="131"/>
    </row>
    <row r="709" spans="1:8" ht="15.75" customHeight="1" x14ac:dyDescent="0.3">
      <c r="A709" s="130"/>
      <c r="B709" s="131"/>
      <c r="C709" s="131"/>
      <c r="D709" s="131"/>
      <c r="E709" s="131"/>
      <c r="F709" s="131"/>
      <c r="G709" s="131"/>
      <c r="H709" s="131"/>
    </row>
    <row r="710" spans="1:8" ht="15.75" customHeight="1" x14ac:dyDescent="0.3">
      <c r="A710" s="130"/>
      <c r="B710" s="131"/>
      <c r="C710" s="131"/>
      <c r="D710" s="131"/>
      <c r="E710" s="131"/>
      <c r="F710" s="131"/>
      <c r="G710" s="131"/>
      <c r="H710" s="131"/>
    </row>
    <row r="711" spans="1:8" ht="15.75" customHeight="1" x14ac:dyDescent="0.3">
      <c r="A711" s="130"/>
      <c r="B711" s="131"/>
      <c r="C711" s="131"/>
      <c r="D711" s="131"/>
      <c r="E711" s="131"/>
      <c r="F711" s="131"/>
      <c r="G711" s="131"/>
      <c r="H711" s="131"/>
    </row>
    <row r="712" spans="1:8" ht="15.75" customHeight="1" x14ac:dyDescent="0.3">
      <c r="A712" s="130"/>
      <c r="B712" s="131"/>
      <c r="C712" s="131"/>
      <c r="D712" s="131"/>
      <c r="E712" s="131"/>
      <c r="F712" s="131"/>
      <c r="G712" s="131"/>
      <c r="H712" s="131"/>
    </row>
    <row r="713" spans="1:8" ht="15.75" customHeight="1" x14ac:dyDescent="0.3">
      <c r="A713" s="130"/>
      <c r="B713" s="131"/>
      <c r="C713" s="131"/>
      <c r="D713" s="131"/>
      <c r="E713" s="131"/>
      <c r="F713" s="131"/>
      <c r="G713" s="131"/>
      <c r="H713" s="131"/>
    </row>
    <row r="714" spans="1:8" ht="15.75" customHeight="1" x14ac:dyDescent="0.3">
      <c r="A714" s="130"/>
      <c r="B714" s="131"/>
      <c r="C714" s="131"/>
      <c r="D714" s="131"/>
      <c r="E714" s="131"/>
      <c r="F714" s="131"/>
      <c r="G714" s="131"/>
      <c r="H714" s="131"/>
    </row>
    <row r="715" spans="1:8" ht="15.75" customHeight="1" x14ac:dyDescent="0.3">
      <c r="A715" s="130"/>
      <c r="B715" s="131"/>
      <c r="C715" s="131"/>
      <c r="D715" s="131"/>
      <c r="E715" s="131"/>
      <c r="F715" s="131"/>
      <c r="G715" s="131"/>
      <c r="H715" s="131"/>
    </row>
    <row r="716" spans="1:8" ht="15.75" customHeight="1" x14ac:dyDescent="0.3">
      <c r="A716" s="130"/>
      <c r="B716" s="131"/>
      <c r="C716" s="131"/>
      <c r="D716" s="131"/>
      <c r="E716" s="131"/>
      <c r="F716" s="131"/>
      <c r="G716" s="131"/>
      <c r="H716" s="131"/>
    </row>
    <row r="717" spans="1:8" ht="15.75" customHeight="1" x14ac:dyDescent="0.3">
      <c r="A717" s="130"/>
      <c r="B717" s="131"/>
      <c r="C717" s="131"/>
      <c r="D717" s="131"/>
      <c r="E717" s="131"/>
      <c r="F717" s="131"/>
      <c r="G717" s="131"/>
      <c r="H717" s="131"/>
    </row>
    <row r="718" spans="1:8" ht="15.75" customHeight="1" x14ac:dyDescent="0.3">
      <c r="A718" s="130"/>
      <c r="B718" s="131"/>
      <c r="C718" s="131"/>
      <c r="D718" s="131"/>
      <c r="E718" s="131"/>
      <c r="F718" s="131"/>
      <c r="G718" s="131"/>
      <c r="H718" s="131"/>
    </row>
    <row r="719" spans="1:8" ht="15.75" customHeight="1" x14ac:dyDescent="0.3">
      <c r="A719" s="130"/>
      <c r="B719" s="131"/>
      <c r="C719" s="131"/>
      <c r="D719" s="131"/>
      <c r="E719" s="131"/>
      <c r="F719" s="131"/>
      <c r="G719" s="131"/>
      <c r="H719" s="131"/>
    </row>
    <row r="720" spans="1:8" ht="15.75" customHeight="1" x14ac:dyDescent="0.3">
      <c r="A720" s="130"/>
      <c r="B720" s="131"/>
      <c r="C720" s="131"/>
      <c r="D720" s="131"/>
      <c r="E720" s="131"/>
      <c r="F720" s="131"/>
      <c r="G720" s="131"/>
      <c r="H720" s="131"/>
    </row>
    <row r="721" spans="1:8" ht="15.75" customHeight="1" x14ac:dyDescent="0.3">
      <c r="A721" s="130"/>
      <c r="B721" s="131"/>
      <c r="C721" s="131"/>
      <c r="D721" s="131"/>
      <c r="E721" s="131"/>
      <c r="F721" s="131"/>
      <c r="G721" s="131"/>
      <c r="H721" s="131"/>
    </row>
    <row r="722" spans="1:8" ht="15.75" customHeight="1" x14ac:dyDescent="0.3">
      <c r="A722" s="130"/>
      <c r="B722" s="131"/>
      <c r="C722" s="131"/>
      <c r="D722" s="131"/>
      <c r="E722" s="131"/>
      <c r="F722" s="131"/>
      <c r="G722" s="131"/>
      <c r="H722" s="131"/>
    </row>
    <row r="723" spans="1:8" ht="15.75" customHeight="1" x14ac:dyDescent="0.3">
      <c r="A723" s="130"/>
      <c r="B723" s="131"/>
      <c r="C723" s="131"/>
      <c r="D723" s="131"/>
      <c r="E723" s="131"/>
      <c r="F723" s="131"/>
      <c r="G723" s="131"/>
      <c r="H723" s="131"/>
    </row>
    <row r="724" spans="1:8" ht="15.75" customHeight="1" x14ac:dyDescent="0.3">
      <c r="A724" s="130"/>
      <c r="B724" s="131"/>
      <c r="C724" s="131"/>
      <c r="D724" s="131"/>
      <c r="E724" s="131"/>
      <c r="F724" s="131"/>
      <c r="G724" s="131"/>
      <c r="H724" s="131"/>
    </row>
    <row r="725" spans="1:8" ht="15.75" customHeight="1" x14ac:dyDescent="0.3">
      <c r="A725" s="130"/>
      <c r="B725" s="131"/>
      <c r="C725" s="131"/>
      <c r="D725" s="131"/>
      <c r="E725" s="131"/>
      <c r="F725" s="131"/>
      <c r="G725" s="131"/>
      <c r="H725" s="131"/>
    </row>
    <row r="726" spans="1:8" ht="15.75" customHeight="1" x14ac:dyDescent="0.3">
      <c r="A726" s="130"/>
      <c r="B726" s="131"/>
      <c r="C726" s="131"/>
      <c r="D726" s="131"/>
      <c r="E726" s="131"/>
      <c r="F726" s="131"/>
      <c r="G726" s="131"/>
      <c r="H726" s="131"/>
    </row>
    <row r="727" spans="1:8" ht="15.75" customHeight="1" x14ac:dyDescent="0.3">
      <c r="A727" s="130"/>
      <c r="B727" s="131"/>
      <c r="C727" s="131"/>
      <c r="D727" s="131"/>
      <c r="E727" s="131"/>
      <c r="F727" s="131"/>
      <c r="G727" s="131"/>
      <c r="H727" s="131"/>
    </row>
    <row r="728" spans="1:8" ht="15.75" customHeight="1" x14ac:dyDescent="0.3">
      <c r="A728" s="130"/>
      <c r="B728" s="131"/>
      <c r="C728" s="131"/>
      <c r="D728" s="131"/>
      <c r="E728" s="131"/>
      <c r="F728" s="131"/>
      <c r="G728" s="131"/>
      <c r="H728" s="131"/>
    </row>
    <row r="729" spans="1:8" ht="15.75" customHeight="1" x14ac:dyDescent="0.3">
      <c r="A729" s="130"/>
      <c r="B729" s="131"/>
      <c r="C729" s="131"/>
      <c r="D729" s="131"/>
      <c r="E729" s="131"/>
      <c r="F729" s="131"/>
      <c r="G729" s="131"/>
      <c r="H729" s="131"/>
    </row>
    <row r="730" spans="1:8" ht="15.75" customHeight="1" x14ac:dyDescent="0.3">
      <c r="A730" s="130"/>
      <c r="B730" s="131"/>
      <c r="C730" s="131"/>
      <c r="D730" s="131"/>
      <c r="E730" s="131"/>
      <c r="F730" s="131"/>
      <c r="G730" s="131"/>
      <c r="H730" s="131"/>
    </row>
    <row r="731" spans="1:8" ht="15.75" customHeight="1" x14ac:dyDescent="0.3">
      <c r="A731" s="130"/>
      <c r="B731" s="131"/>
      <c r="C731" s="131"/>
      <c r="D731" s="131"/>
      <c r="E731" s="131"/>
      <c r="F731" s="131"/>
      <c r="G731" s="131"/>
      <c r="H731" s="131"/>
    </row>
    <row r="732" spans="1:8" ht="15.75" customHeight="1" x14ac:dyDescent="0.3">
      <c r="A732" s="130"/>
      <c r="B732" s="131"/>
      <c r="C732" s="131"/>
      <c r="D732" s="131"/>
      <c r="E732" s="131"/>
      <c r="F732" s="131"/>
      <c r="G732" s="131"/>
      <c r="H732" s="131"/>
    </row>
    <row r="733" spans="1:8" ht="15.75" customHeight="1" x14ac:dyDescent="0.3">
      <c r="A733" s="130"/>
      <c r="B733" s="131"/>
      <c r="C733" s="131"/>
      <c r="D733" s="131"/>
      <c r="E733" s="131"/>
      <c r="F733" s="131"/>
      <c r="G733" s="131"/>
      <c r="H733" s="131"/>
    </row>
    <row r="734" spans="1:8" ht="15.75" customHeight="1" x14ac:dyDescent="0.3">
      <c r="A734" s="130"/>
      <c r="B734" s="131"/>
      <c r="C734" s="131"/>
      <c r="D734" s="131"/>
      <c r="E734" s="131"/>
      <c r="F734" s="131"/>
      <c r="G734" s="131"/>
      <c r="H734" s="131"/>
    </row>
    <row r="735" spans="1:8" ht="15.75" customHeight="1" x14ac:dyDescent="0.3">
      <c r="A735" s="130"/>
      <c r="B735" s="131"/>
      <c r="C735" s="131"/>
      <c r="D735" s="131"/>
      <c r="E735" s="131"/>
      <c r="F735" s="131"/>
      <c r="G735" s="131"/>
      <c r="H735" s="131"/>
    </row>
    <row r="736" spans="1:8" ht="15.75" customHeight="1" x14ac:dyDescent="0.3">
      <c r="A736" s="130"/>
      <c r="B736" s="131"/>
      <c r="C736" s="131"/>
      <c r="D736" s="131"/>
      <c r="E736" s="131"/>
      <c r="F736" s="131"/>
      <c r="G736" s="131"/>
      <c r="H736" s="131"/>
    </row>
    <row r="737" spans="1:8" ht="15.75" customHeight="1" x14ac:dyDescent="0.3">
      <c r="A737" s="130"/>
      <c r="B737" s="131"/>
      <c r="C737" s="131"/>
      <c r="D737" s="131"/>
      <c r="E737" s="131"/>
      <c r="F737" s="131"/>
      <c r="G737" s="131"/>
      <c r="H737" s="131"/>
    </row>
    <row r="738" spans="1:8" ht="15.75" customHeight="1" x14ac:dyDescent="0.3">
      <c r="A738" s="130"/>
      <c r="B738" s="131"/>
      <c r="C738" s="131"/>
      <c r="D738" s="131"/>
      <c r="E738" s="131"/>
      <c r="F738" s="131"/>
      <c r="G738" s="131"/>
      <c r="H738" s="131"/>
    </row>
    <row r="739" spans="1:8" ht="15.75" customHeight="1" x14ac:dyDescent="0.3">
      <c r="A739" s="130"/>
      <c r="B739" s="131"/>
      <c r="C739" s="131"/>
      <c r="D739" s="131"/>
      <c r="E739" s="131"/>
      <c r="F739" s="131"/>
      <c r="G739" s="131"/>
      <c r="H739" s="131"/>
    </row>
    <row r="740" spans="1:8" ht="15.75" customHeight="1" x14ac:dyDescent="0.3">
      <c r="A740" s="130"/>
      <c r="B740" s="131"/>
      <c r="C740" s="131"/>
      <c r="D740" s="131"/>
      <c r="E740" s="131"/>
      <c r="F740" s="131"/>
      <c r="G740" s="131"/>
      <c r="H740" s="131"/>
    </row>
    <row r="741" spans="1:8" ht="15.75" customHeight="1" x14ac:dyDescent="0.3">
      <c r="A741" s="130"/>
      <c r="B741" s="131"/>
      <c r="C741" s="131"/>
      <c r="D741" s="131"/>
      <c r="E741" s="131"/>
      <c r="F741" s="131"/>
      <c r="G741" s="131"/>
      <c r="H741" s="131"/>
    </row>
    <row r="742" spans="1:8" ht="15.75" customHeight="1" x14ac:dyDescent="0.3">
      <c r="A742" s="130"/>
      <c r="B742" s="131"/>
      <c r="C742" s="131"/>
      <c r="D742" s="131"/>
      <c r="E742" s="131"/>
      <c r="F742" s="131"/>
      <c r="G742" s="131"/>
      <c r="H742" s="131"/>
    </row>
    <row r="743" spans="1:8" ht="15.75" customHeight="1" x14ac:dyDescent="0.3">
      <c r="A743" s="130"/>
      <c r="B743" s="131"/>
      <c r="C743" s="131"/>
      <c r="D743" s="131"/>
      <c r="E743" s="131"/>
      <c r="F743" s="131"/>
      <c r="G743" s="131"/>
      <c r="H743" s="131"/>
    </row>
    <row r="744" spans="1:8" ht="15.75" customHeight="1" x14ac:dyDescent="0.3">
      <c r="A744" s="130"/>
      <c r="B744" s="131"/>
      <c r="C744" s="131"/>
      <c r="D744" s="131"/>
      <c r="E744" s="131"/>
      <c r="F744" s="131"/>
      <c r="G744" s="131"/>
      <c r="H744" s="131"/>
    </row>
    <row r="745" spans="1:8" ht="15.75" customHeight="1" x14ac:dyDescent="0.3">
      <c r="A745" s="130"/>
      <c r="B745" s="131"/>
      <c r="C745" s="131"/>
      <c r="D745" s="131"/>
      <c r="E745" s="131"/>
      <c r="F745" s="131"/>
      <c r="G745" s="131"/>
      <c r="H745" s="131"/>
    </row>
    <row r="746" spans="1:8" ht="15.75" customHeight="1" x14ac:dyDescent="0.3">
      <c r="A746" s="130"/>
      <c r="B746" s="131"/>
      <c r="C746" s="131"/>
      <c r="D746" s="131"/>
      <c r="E746" s="131"/>
      <c r="F746" s="131"/>
      <c r="G746" s="131"/>
      <c r="H746" s="131"/>
    </row>
    <row r="747" spans="1:8" ht="15.75" customHeight="1" x14ac:dyDescent="0.3">
      <c r="A747" s="130"/>
      <c r="B747" s="131"/>
      <c r="C747" s="131"/>
      <c r="D747" s="131"/>
      <c r="E747" s="131"/>
      <c r="F747" s="131"/>
      <c r="G747" s="131"/>
      <c r="H747" s="131"/>
    </row>
    <row r="748" spans="1:8" ht="15.75" customHeight="1" x14ac:dyDescent="0.3">
      <c r="A748" s="130"/>
      <c r="B748" s="131"/>
      <c r="C748" s="131"/>
      <c r="D748" s="131"/>
      <c r="E748" s="131"/>
      <c r="F748" s="131"/>
      <c r="G748" s="131"/>
      <c r="H748" s="131"/>
    </row>
    <row r="749" spans="1:8" ht="15.75" customHeight="1" x14ac:dyDescent="0.3">
      <c r="A749" s="130"/>
      <c r="B749" s="131"/>
      <c r="C749" s="131"/>
      <c r="D749" s="131"/>
      <c r="E749" s="131"/>
      <c r="F749" s="131"/>
      <c r="G749" s="131"/>
      <c r="H749" s="131"/>
    </row>
    <row r="750" spans="1:8" ht="15.75" customHeight="1" x14ac:dyDescent="0.3">
      <c r="A750" s="130"/>
      <c r="B750" s="131"/>
      <c r="C750" s="131"/>
      <c r="D750" s="131"/>
      <c r="E750" s="131"/>
      <c r="F750" s="131"/>
      <c r="G750" s="131"/>
      <c r="H750" s="131"/>
    </row>
    <row r="751" spans="1:8" ht="15.75" customHeight="1" x14ac:dyDescent="0.3">
      <c r="A751" s="130"/>
      <c r="B751" s="131"/>
      <c r="C751" s="131"/>
      <c r="D751" s="131"/>
      <c r="E751" s="131"/>
      <c r="F751" s="131"/>
      <c r="G751" s="131"/>
      <c r="H751" s="131"/>
    </row>
    <row r="752" spans="1:8" ht="15.75" customHeight="1" x14ac:dyDescent="0.3">
      <c r="A752" s="130"/>
      <c r="B752" s="131"/>
      <c r="C752" s="131"/>
      <c r="D752" s="131"/>
      <c r="E752" s="131"/>
      <c r="F752" s="131"/>
      <c r="G752" s="131"/>
      <c r="H752" s="131"/>
    </row>
    <row r="753" spans="1:8" ht="15.75" customHeight="1" x14ac:dyDescent="0.3">
      <c r="A753" s="130"/>
      <c r="B753" s="131"/>
      <c r="C753" s="131"/>
      <c r="D753" s="131"/>
      <c r="E753" s="131"/>
      <c r="F753" s="131"/>
      <c r="G753" s="131"/>
      <c r="H753" s="131"/>
    </row>
    <row r="754" spans="1:8" ht="15.75" customHeight="1" x14ac:dyDescent="0.3">
      <c r="A754" s="130"/>
      <c r="B754" s="131"/>
      <c r="C754" s="131"/>
      <c r="D754" s="131"/>
      <c r="E754" s="131"/>
      <c r="F754" s="131"/>
      <c r="G754" s="131"/>
      <c r="H754" s="131"/>
    </row>
    <row r="755" spans="1:8" ht="15.75" customHeight="1" x14ac:dyDescent="0.3">
      <c r="A755" s="130"/>
      <c r="B755" s="131"/>
      <c r="C755" s="131"/>
      <c r="D755" s="131"/>
      <c r="E755" s="131"/>
      <c r="F755" s="131"/>
      <c r="G755" s="131"/>
      <c r="H755" s="131"/>
    </row>
    <row r="756" spans="1:8" ht="15.75" customHeight="1" x14ac:dyDescent="0.3">
      <c r="A756" s="130"/>
      <c r="B756" s="131"/>
      <c r="C756" s="131"/>
      <c r="D756" s="131"/>
      <c r="E756" s="131"/>
      <c r="F756" s="131"/>
      <c r="G756" s="131"/>
      <c r="H756" s="131"/>
    </row>
    <row r="757" spans="1:8" ht="15.75" customHeight="1" x14ac:dyDescent="0.3">
      <c r="A757" s="130"/>
      <c r="B757" s="131"/>
      <c r="C757" s="131"/>
      <c r="D757" s="131"/>
      <c r="E757" s="131"/>
      <c r="F757" s="131"/>
      <c r="G757" s="131"/>
      <c r="H757" s="131"/>
    </row>
    <row r="758" spans="1:8" ht="15.75" customHeight="1" x14ac:dyDescent="0.3">
      <c r="A758" s="130"/>
      <c r="B758" s="131"/>
      <c r="C758" s="131"/>
      <c r="D758" s="131"/>
      <c r="E758" s="131"/>
      <c r="F758" s="131"/>
      <c r="G758" s="131"/>
      <c r="H758" s="131"/>
    </row>
    <row r="759" spans="1:8" ht="15.75" customHeight="1" x14ac:dyDescent="0.3">
      <c r="A759" s="130"/>
      <c r="B759" s="131"/>
      <c r="C759" s="131"/>
      <c r="D759" s="131"/>
      <c r="E759" s="131"/>
      <c r="F759" s="131"/>
      <c r="G759" s="131"/>
      <c r="H759" s="131"/>
    </row>
    <row r="760" spans="1:8" ht="15.75" customHeight="1" x14ac:dyDescent="0.3">
      <c r="A760" s="130"/>
      <c r="B760" s="131"/>
      <c r="C760" s="131"/>
      <c r="D760" s="131"/>
      <c r="E760" s="131"/>
      <c r="F760" s="131"/>
      <c r="G760" s="131"/>
      <c r="H760" s="131"/>
    </row>
    <row r="761" spans="1:8" ht="15.75" customHeight="1" x14ac:dyDescent="0.3">
      <c r="A761" s="130"/>
      <c r="B761" s="131"/>
      <c r="C761" s="131"/>
      <c r="D761" s="131"/>
      <c r="E761" s="131"/>
      <c r="F761" s="131"/>
      <c r="G761" s="131"/>
      <c r="H761" s="131"/>
    </row>
    <row r="762" spans="1:8" ht="15.75" customHeight="1" x14ac:dyDescent="0.3">
      <c r="A762" s="130"/>
      <c r="B762" s="131"/>
      <c r="C762" s="131"/>
      <c r="D762" s="131"/>
      <c r="E762" s="131"/>
      <c r="F762" s="131"/>
      <c r="G762" s="131"/>
      <c r="H762" s="131"/>
    </row>
    <row r="763" spans="1:8" ht="15.75" customHeight="1" x14ac:dyDescent="0.3">
      <c r="A763" s="130"/>
      <c r="B763" s="131"/>
      <c r="C763" s="131"/>
      <c r="D763" s="131"/>
      <c r="E763" s="131"/>
      <c r="F763" s="131"/>
      <c r="G763" s="131"/>
      <c r="H763" s="131"/>
    </row>
    <row r="764" spans="1:8" ht="15.75" customHeight="1" x14ac:dyDescent="0.3">
      <c r="A764" s="130"/>
      <c r="B764" s="131"/>
      <c r="C764" s="131"/>
      <c r="D764" s="131"/>
      <c r="E764" s="131"/>
      <c r="F764" s="131"/>
      <c r="G764" s="131"/>
      <c r="H764" s="131"/>
    </row>
    <row r="765" spans="1:8" ht="15.75" customHeight="1" x14ac:dyDescent="0.3">
      <c r="A765" s="130"/>
      <c r="B765" s="131"/>
      <c r="C765" s="131"/>
      <c r="D765" s="131"/>
      <c r="E765" s="131"/>
      <c r="F765" s="131"/>
      <c r="G765" s="131"/>
      <c r="H765" s="131"/>
    </row>
    <row r="766" spans="1:8" ht="15.75" customHeight="1" x14ac:dyDescent="0.3">
      <c r="A766" s="130"/>
      <c r="B766" s="131"/>
      <c r="C766" s="131"/>
      <c r="D766" s="131"/>
      <c r="E766" s="131"/>
      <c r="F766" s="131"/>
      <c r="G766" s="131"/>
      <c r="H766" s="131"/>
    </row>
    <row r="767" spans="1:8" ht="15.75" customHeight="1" x14ac:dyDescent="0.3">
      <c r="A767" s="130"/>
      <c r="B767" s="131"/>
      <c r="C767" s="131"/>
      <c r="D767" s="131"/>
      <c r="E767" s="131"/>
      <c r="F767" s="131"/>
      <c r="G767" s="131"/>
      <c r="H767" s="131"/>
    </row>
    <row r="768" spans="1:8" ht="15.75" customHeight="1" x14ac:dyDescent="0.3">
      <c r="A768" s="130"/>
      <c r="B768" s="131"/>
      <c r="C768" s="131"/>
      <c r="D768" s="131"/>
      <c r="E768" s="131"/>
      <c r="F768" s="131"/>
      <c r="G768" s="131"/>
      <c r="H768" s="131"/>
    </row>
    <row r="769" spans="1:8" ht="15.75" customHeight="1" x14ac:dyDescent="0.3">
      <c r="A769" s="130"/>
      <c r="B769" s="131"/>
      <c r="C769" s="131"/>
      <c r="D769" s="131"/>
      <c r="E769" s="131"/>
      <c r="F769" s="131"/>
      <c r="G769" s="131"/>
      <c r="H769" s="131"/>
    </row>
    <row r="770" spans="1:8" ht="15.75" customHeight="1" x14ac:dyDescent="0.3">
      <c r="A770" s="130"/>
      <c r="B770" s="131"/>
      <c r="C770" s="131"/>
      <c r="D770" s="131"/>
      <c r="E770" s="131"/>
      <c r="F770" s="131"/>
      <c r="G770" s="131"/>
      <c r="H770" s="131"/>
    </row>
    <row r="771" spans="1:8" ht="15.75" customHeight="1" x14ac:dyDescent="0.3">
      <c r="A771" s="130"/>
      <c r="B771" s="131"/>
      <c r="C771" s="131"/>
      <c r="D771" s="131"/>
      <c r="E771" s="131"/>
      <c r="F771" s="131"/>
      <c r="G771" s="131"/>
      <c r="H771" s="131"/>
    </row>
    <row r="772" spans="1:8" ht="15.75" customHeight="1" x14ac:dyDescent="0.3">
      <c r="A772" s="130"/>
      <c r="B772" s="131"/>
      <c r="C772" s="131"/>
      <c r="D772" s="131"/>
      <c r="E772" s="131"/>
      <c r="F772" s="131"/>
      <c r="G772" s="131"/>
      <c r="H772" s="131"/>
    </row>
    <row r="773" spans="1:8" ht="15.75" customHeight="1" x14ac:dyDescent="0.3">
      <c r="A773" s="130"/>
      <c r="B773" s="131"/>
      <c r="C773" s="131"/>
      <c r="D773" s="131"/>
      <c r="E773" s="131"/>
      <c r="F773" s="131"/>
      <c r="G773" s="131"/>
      <c r="H773" s="131"/>
    </row>
    <row r="774" spans="1:8" ht="15.75" customHeight="1" x14ac:dyDescent="0.3">
      <c r="A774" s="130"/>
      <c r="B774" s="131"/>
      <c r="C774" s="131"/>
      <c r="D774" s="131"/>
      <c r="E774" s="131"/>
      <c r="F774" s="131"/>
      <c r="G774" s="131"/>
      <c r="H774" s="131"/>
    </row>
    <row r="775" spans="1:8" ht="15.75" customHeight="1" x14ac:dyDescent="0.3">
      <c r="A775" s="130"/>
      <c r="B775" s="131"/>
      <c r="C775" s="131"/>
      <c r="D775" s="131"/>
      <c r="E775" s="131"/>
      <c r="F775" s="131"/>
      <c r="G775" s="131"/>
      <c r="H775" s="131"/>
    </row>
    <row r="776" spans="1:8" ht="15.75" customHeight="1" x14ac:dyDescent="0.3">
      <c r="A776" s="130"/>
      <c r="B776" s="131"/>
      <c r="C776" s="131"/>
      <c r="D776" s="131"/>
      <c r="E776" s="131"/>
      <c r="F776" s="131"/>
      <c r="G776" s="131"/>
      <c r="H776" s="131"/>
    </row>
    <row r="777" spans="1:8" ht="15.75" customHeight="1" x14ac:dyDescent="0.3">
      <c r="A777" s="130"/>
      <c r="B777" s="131"/>
      <c r="C777" s="131"/>
      <c r="D777" s="131"/>
      <c r="E777" s="131"/>
      <c r="F777" s="131"/>
      <c r="G777" s="131"/>
      <c r="H777" s="131"/>
    </row>
    <row r="778" spans="1:8" ht="15.75" customHeight="1" x14ac:dyDescent="0.3">
      <c r="A778" s="130"/>
      <c r="B778" s="131"/>
      <c r="C778" s="131"/>
      <c r="D778" s="131"/>
      <c r="E778" s="131"/>
      <c r="F778" s="131"/>
      <c r="G778" s="131"/>
      <c r="H778" s="131"/>
    </row>
    <row r="779" spans="1:8" ht="15.75" customHeight="1" x14ac:dyDescent="0.3">
      <c r="A779" s="130"/>
      <c r="B779" s="131"/>
      <c r="C779" s="131"/>
      <c r="D779" s="131"/>
      <c r="E779" s="131"/>
      <c r="F779" s="131"/>
      <c r="G779" s="131"/>
      <c r="H779" s="131"/>
    </row>
    <row r="780" spans="1:8" ht="15.75" customHeight="1" x14ac:dyDescent="0.3">
      <c r="A780" s="130"/>
      <c r="B780" s="131"/>
      <c r="C780" s="131"/>
      <c r="D780" s="131"/>
      <c r="E780" s="131"/>
      <c r="F780" s="131"/>
      <c r="G780" s="131"/>
      <c r="H780" s="131"/>
    </row>
    <row r="781" spans="1:8" ht="15.75" customHeight="1" x14ac:dyDescent="0.3">
      <c r="A781" s="130"/>
      <c r="B781" s="131"/>
      <c r="C781" s="131"/>
      <c r="D781" s="131"/>
      <c r="E781" s="131"/>
      <c r="F781" s="131"/>
      <c r="G781" s="131"/>
      <c r="H781" s="131"/>
    </row>
    <row r="782" spans="1:8" ht="15.75" customHeight="1" x14ac:dyDescent="0.3">
      <c r="A782" s="130"/>
      <c r="B782" s="131"/>
      <c r="C782" s="131"/>
      <c r="D782" s="131"/>
      <c r="E782" s="131"/>
      <c r="F782" s="131"/>
      <c r="G782" s="131"/>
      <c r="H782" s="131"/>
    </row>
    <row r="783" spans="1:8" ht="15.75" customHeight="1" x14ac:dyDescent="0.3">
      <c r="A783" s="130"/>
      <c r="B783" s="131"/>
      <c r="C783" s="131"/>
      <c r="D783" s="131"/>
      <c r="E783" s="131"/>
      <c r="F783" s="131"/>
      <c r="G783" s="131"/>
      <c r="H783" s="131"/>
    </row>
    <row r="784" spans="1:8" ht="15.75" customHeight="1" x14ac:dyDescent="0.3">
      <c r="A784" s="130"/>
      <c r="B784" s="131"/>
      <c r="C784" s="131"/>
      <c r="D784" s="131"/>
      <c r="E784" s="131"/>
      <c r="F784" s="131"/>
      <c r="G784" s="131"/>
      <c r="H784" s="131"/>
    </row>
    <row r="785" spans="1:8" ht="15.75" customHeight="1" x14ac:dyDescent="0.3">
      <c r="A785" s="130"/>
      <c r="B785" s="131"/>
      <c r="C785" s="131"/>
      <c r="D785" s="131"/>
      <c r="E785" s="131"/>
      <c r="F785" s="131"/>
      <c r="G785" s="131"/>
      <c r="H785" s="131"/>
    </row>
    <row r="786" spans="1:8" ht="15.75" customHeight="1" x14ac:dyDescent="0.3">
      <c r="A786" s="130"/>
      <c r="B786" s="131"/>
      <c r="C786" s="131"/>
      <c r="D786" s="131"/>
      <c r="E786" s="131"/>
      <c r="F786" s="131"/>
      <c r="G786" s="131"/>
      <c r="H786" s="131"/>
    </row>
    <row r="787" spans="1:8" ht="15.75" customHeight="1" x14ac:dyDescent="0.3">
      <c r="A787" s="130"/>
      <c r="B787" s="131"/>
      <c r="C787" s="131"/>
      <c r="D787" s="131"/>
      <c r="E787" s="131"/>
      <c r="F787" s="131"/>
      <c r="G787" s="131"/>
      <c r="H787" s="131"/>
    </row>
    <row r="788" spans="1:8" ht="15.75" customHeight="1" x14ac:dyDescent="0.3">
      <c r="A788" s="130"/>
      <c r="B788" s="131"/>
      <c r="C788" s="131"/>
      <c r="D788" s="131"/>
      <c r="E788" s="131"/>
      <c r="F788" s="131"/>
      <c r="G788" s="131"/>
      <c r="H788" s="131"/>
    </row>
    <row r="789" spans="1:8" ht="15.75" customHeight="1" x14ac:dyDescent="0.3">
      <c r="A789" s="130"/>
      <c r="B789" s="131"/>
      <c r="C789" s="131"/>
      <c r="D789" s="131"/>
      <c r="E789" s="131"/>
      <c r="F789" s="131"/>
      <c r="G789" s="131"/>
      <c r="H789" s="131"/>
    </row>
    <row r="790" spans="1:8" ht="15.75" customHeight="1" x14ac:dyDescent="0.3">
      <c r="A790" s="130"/>
      <c r="B790" s="131"/>
      <c r="C790" s="131"/>
      <c r="D790" s="131"/>
      <c r="E790" s="131"/>
      <c r="F790" s="131"/>
      <c r="G790" s="131"/>
      <c r="H790" s="131"/>
    </row>
    <row r="791" spans="1:8" ht="15.75" customHeight="1" x14ac:dyDescent="0.3">
      <c r="A791" s="130"/>
      <c r="B791" s="131"/>
      <c r="C791" s="131"/>
      <c r="D791" s="131"/>
      <c r="E791" s="131"/>
      <c r="F791" s="131"/>
      <c r="G791" s="131"/>
      <c r="H791" s="131"/>
    </row>
    <row r="792" spans="1:8" ht="15.75" customHeight="1" x14ac:dyDescent="0.3">
      <c r="A792" s="130"/>
      <c r="B792" s="131"/>
      <c r="C792" s="131"/>
      <c r="D792" s="131"/>
      <c r="E792" s="131"/>
      <c r="F792" s="131"/>
      <c r="G792" s="131"/>
      <c r="H792" s="131"/>
    </row>
    <row r="793" spans="1:8" ht="15.75" customHeight="1" x14ac:dyDescent="0.3">
      <c r="A793" s="130"/>
      <c r="B793" s="131"/>
      <c r="C793" s="131"/>
      <c r="D793" s="131"/>
      <c r="E793" s="131"/>
      <c r="F793" s="131"/>
      <c r="G793" s="131"/>
      <c r="H793" s="131"/>
    </row>
    <row r="794" spans="1:8" ht="15.75" customHeight="1" x14ac:dyDescent="0.3">
      <c r="A794" s="130"/>
      <c r="B794" s="131"/>
      <c r="C794" s="131"/>
      <c r="D794" s="131"/>
      <c r="E794" s="131"/>
      <c r="F794" s="131"/>
      <c r="G794" s="131"/>
      <c r="H794" s="131"/>
    </row>
    <row r="795" spans="1:8" ht="15.75" customHeight="1" x14ac:dyDescent="0.3">
      <c r="A795" s="130"/>
      <c r="B795" s="131"/>
      <c r="C795" s="131"/>
      <c r="D795" s="131"/>
      <c r="E795" s="131"/>
      <c r="F795" s="131"/>
      <c r="G795" s="131"/>
      <c r="H795" s="131"/>
    </row>
    <row r="796" spans="1:8" ht="15.75" customHeight="1" x14ac:dyDescent="0.3">
      <c r="A796" s="130"/>
      <c r="B796" s="131"/>
      <c r="C796" s="131"/>
      <c r="D796" s="131"/>
      <c r="E796" s="131"/>
      <c r="F796" s="131"/>
      <c r="G796" s="131"/>
      <c r="H796" s="131"/>
    </row>
    <row r="797" spans="1:8" ht="15.75" customHeight="1" x14ac:dyDescent="0.3">
      <c r="A797" s="130"/>
      <c r="B797" s="131"/>
      <c r="C797" s="131"/>
      <c r="D797" s="131"/>
      <c r="E797" s="131"/>
      <c r="F797" s="131"/>
      <c r="G797" s="131"/>
      <c r="H797" s="131"/>
    </row>
    <row r="798" spans="1:8" ht="15.75" customHeight="1" x14ac:dyDescent="0.3">
      <c r="A798" s="130"/>
      <c r="B798" s="131"/>
      <c r="C798" s="131"/>
      <c r="D798" s="131"/>
      <c r="E798" s="131"/>
      <c r="F798" s="131"/>
      <c r="G798" s="131"/>
      <c r="H798" s="131"/>
    </row>
    <row r="799" spans="1:8" ht="15.75" customHeight="1" x14ac:dyDescent="0.3">
      <c r="A799" s="130"/>
      <c r="B799" s="131"/>
      <c r="C799" s="131"/>
      <c r="D799" s="131"/>
      <c r="E799" s="131"/>
      <c r="F799" s="131"/>
      <c r="G799" s="131"/>
      <c r="H799" s="131"/>
    </row>
    <row r="800" spans="1:8" ht="15.75" customHeight="1" x14ac:dyDescent="0.3">
      <c r="A800" s="130"/>
      <c r="B800" s="131"/>
      <c r="C800" s="131"/>
      <c r="D800" s="131"/>
      <c r="E800" s="131"/>
      <c r="F800" s="131"/>
      <c r="G800" s="131"/>
      <c r="H800" s="131"/>
    </row>
    <row r="801" spans="1:8" ht="15.75" customHeight="1" x14ac:dyDescent="0.3">
      <c r="A801" s="130"/>
      <c r="B801" s="131"/>
      <c r="C801" s="131"/>
      <c r="D801" s="131"/>
      <c r="E801" s="131"/>
      <c r="F801" s="131"/>
      <c r="G801" s="131"/>
      <c r="H801" s="131"/>
    </row>
    <row r="802" spans="1:8" ht="15.75" customHeight="1" x14ac:dyDescent="0.3">
      <c r="A802" s="130"/>
      <c r="B802" s="131"/>
      <c r="C802" s="131"/>
      <c r="D802" s="131"/>
      <c r="E802" s="131"/>
      <c r="F802" s="131"/>
      <c r="G802" s="131"/>
      <c r="H802" s="131"/>
    </row>
    <row r="803" spans="1:8" ht="15.75" customHeight="1" x14ac:dyDescent="0.3">
      <c r="A803" s="130"/>
      <c r="B803" s="131"/>
      <c r="C803" s="131"/>
      <c r="D803" s="131"/>
      <c r="E803" s="131"/>
      <c r="F803" s="131"/>
      <c r="G803" s="131"/>
      <c r="H803" s="131"/>
    </row>
    <row r="804" spans="1:8" ht="15.75" customHeight="1" x14ac:dyDescent="0.3">
      <c r="A804" s="130"/>
      <c r="B804" s="131"/>
      <c r="C804" s="131"/>
      <c r="D804" s="131"/>
      <c r="E804" s="131"/>
      <c r="F804" s="131"/>
      <c r="G804" s="131"/>
      <c r="H804" s="131"/>
    </row>
    <row r="805" spans="1:8" ht="15.75" customHeight="1" x14ac:dyDescent="0.3">
      <c r="A805" s="130"/>
      <c r="B805" s="131"/>
      <c r="C805" s="131"/>
      <c r="D805" s="131"/>
      <c r="E805" s="131"/>
      <c r="F805" s="131"/>
      <c r="G805" s="131"/>
      <c r="H805" s="131"/>
    </row>
    <row r="806" spans="1:8" ht="15.75" customHeight="1" x14ac:dyDescent="0.3">
      <c r="A806" s="130"/>
      <c r="B806" s="131"/>
      <c r="C806" s="131"/>
      <c r="D806" s="131"/>
      <c r="E806" s="131"/>
      <c r="F806" s="131"/>
      <c r="G806" s="131"/>
      <c r="H806" s="131"/>
    </row>
    <row r="807" spans="1:8" ht="15.75" customHeight="1" x14ac:dyDescent="0.3">
      <c r="A807" s="130"/>
      <c r="B807" s="131"/>
      <c r="C807" s="131"/>
      <c r="D807" s="131"/>
      <c r="E807" s="131"/>
      <c r="F807" s="131"/>
      <c r="G807" s="131"/>
      <c r="H807" s="131"/>
    </row>
    <row r="808" spans="1:8" ht="15.75" customHeight="1" x14ac:dyDescent="0.3">
      <c r="A808" s="130"/>
      <c r="B808" s="131"/>
      <c r="C808" s="131"/>
      <c r="D808" s="131"/>
      <c r="E808" s="131"/>
      <c r="F808" s="131"/>
      <c r="G808" s="131"/>
      <c r="H808" s="131"/>
    </row>
    <row r="809" spans="1:8" ht="15.75" customHeight="1" x14ac:dyDescent="0.3">
      <c r="A809" s="130"/>
      <c r="B809" s="131"/>
      <c r="C809" s="131"/>
      <c r="D809" s="131"/>
      <c r="E809" s="131"/>
      <c r="F809" s="131"/>
      <c r="G809" s="131"/>
      <c r="H809" s="131"/>
    </row>
    <row r="810" spans="1:8" ht="15.75" customHeight="1" x14ac:dyDescent="0.3">
      <c r="A810" s="130"/>
      <c r="B810" s="131"/>
      <c r="C810" s="131"/>
      <c r="D810" s="131"/>
      <c r="E810" s="131"/>
      <c r="F810" s="131"/>
      <c r="G810" s="131"/>
      <c r="H810" s="131"/>
    </row>
    <row r="811" spans="1:8" ht="15.75" customHeight="1" x14ac:dyDescent="0.3">
      <c r="A811" s="130"/>
      <c r="B811" s="131"/>
      <c r="C811" s="131"/>
      <c r="D811" s="131"/>
      <c r="E811" s="131"/>
      <c r="F811" s="131"/>
      <c r="G811" s="131"/>
      <c r="H811" s="131"/>
    </row>
    <row r="812" spans="1:8" ht="15.75" customHeight="1" x14ac:dyDescent="0.3">
      <c r="A812" s="130"/>
      <c r="B812" s="131"/>
      <c r="C812" s="131"/>
      <c r="D812" s="131"/>
      <c r="E812" s="131"/>
      <c r="F812" s="131"/>
      <c r="G812" s="131"/>
      <c r="H812" s="131"/>
    </row>
    <row r="813" spans="1:8" ht="15.75" customHeight="1" x14ac:dyDescent="0.3">
      <c r="A813" s="130"/>
      <c r="B813" s="131"/>
      <c r="C813" s="131"/>
      <c r="D813" s="131"/>
      <c r="E813" s="131"/>
      <c r="F813" s="131"/>
      <c r="G813" s="131"/>
      <c r="H813" s="131"/>
    </row>
    <row r="814" spans="1:8" ht="15.75" customHeight="1" x14ac:dyDescent="0.3">
      <c r="A814" s="130"/>
      <c r="B814" s="131"/>
      <c r="C814" s="131"/>
      <c r="D814" s="131"/>
      <c r="E814" s="131"/>
      <c r="F814" s="131"/>
      <c r="G814" s="131"/>
      <c r="H814" s="131"/>
    </row>
    <row r="815" spans="1:8" ht="15.75" customHeight="1" x14ac:dyDescent="0.3">
      <c r="A815" s="130"/>
      <c r="B815" s="131"/>
      <c r="C815" s="131"/>
      <c r="D815" s="131"/>
      <c r="E815" s="131"/>
      <c r="F815" s="131"/>
      <c r="G815" s="131"/>
      <c r="H815" s="131"/>
    </row>
    <row r="816" spans="1:8" ht="15.75" customHeight="1" x14ac:dyDescent="0.3">
      <c r="A816" s="130"/>
      <c r="B816" s="131"/>
      <c r="C816" s="131"/>
      <c r="D816" s="131"/>
      <c r="E816" s="131"/>
      <c r="F816" s="131"/>
      <c r="G816" s="131"/>
      <c r="H816" s="131"/>
    </row>
    <row r="817" spans="1:8" ht="15.75" customHeight="1" x14ac:dyDescent="0.3">
      <c r="A817" s="130"/>
      <c r="B817" s="131"/>
      <c r="C817" s="131"/>
      <c r="D817" s="131"/>
      <c r="E817" s="131"/>
      <c r="F817" s="131"/>
      <c r="G817" s="131"/>
      <c r="H817" s="131"/>
    </row>
  </sheetData>
  <sheetProtection algorithmName="SHA-512" hashValue="gKifPgSkN3ULiOlSeiB2/LRXwIjXc6eY5pJam02iHPEgzXtsxoE3FHh8f/YUpjFVunFLcTerN7/UEEeFFLYyXQ==" saltValue="Wj/caFr5Ix54xgL7mN9HJw==" spinCount="100000" sheet="1" objects="1" scenarios="1" selectLockedCells="1"/>
  <autoFilter ref="G3:H111" xr:uid="{00000000-0009-0000-0000-000000000000}"/>
  <mergeCells count="11">
    <mergeCell ref="A4:D4"/>
    <mergeCell ref="A103:H103"/>
    <mergeCell ref="B111:D111"/>
    <mergeCell ref="A1:A3"/>
    <mergeCell ref="B1:D3"/>
    <mergeCell ref="E1:E3"/>
    <mergeCell ref="F1:F3"/>
    <mergeCell ref="G1:H2"/>
    <mergeCell ref="B86:D86"/>
    <mergeCell ref="B88:D88"/>
    <mergeCell ref="B67:D67"/>
  </mergeCells>
  <printOptions horizontalCentered="1"/>
  <pageMargins left="0.31496062992125984" right="0.31496062992125984" top="0.55118110236220474" bottom="0.55118110236220474" header="0" footer="0"/>
  <pageSetup paperSize="9" scale="38" fitToHeight="0" orientation="landscape" r:id="rId1"/>
  <rowBreaks count="1" manualBreakCount="1">
    <brk id="23" max="1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BD581-B9AD-4CF7-91B3-01DA02D2B708}">
  <sheetPr codeName="Hoja3">
    <tabColor rgb="FF92D050"/>
    <pageSetUpPr fitToPage="1"/>
  </sheetPr>
  <dimension ref="A1:H945"/>
  <sheetViews>
    <sheetView showOutlineSymbols="0" showWhiteSpace="0" zoomScale="85" zoomScaleNormal="85" workbookViewId="0">
      <selection sqref="A1:A3"/>
    </sheetView>
  </sheetViews>
  <sheetFormatPr baseColWidth="10" defaultColWidth="8.44140625" defaultRowHeight="15" customHeight="1" x14ac:dyDescent="0.3"/>
  <cols>
    <col min="1" max="1" width="7.6640625" style="208" bestFit="1" customWidth="1"/>
    <col min="2" max="2" width="27" style="207" customWidth="1"/>
    <col min="3" max="3" width="20.109375" style="207" customWidth="1"/>
    <col min="4" max="4" width="51" style="207" customWidth="1"/>
    <col min="5" max="5" width="12.88671875" style="207" customWidth="1"/>
    <col min="6" max="6" width="12.88671875" style="208" customWidth="1"/>
    <col min="7" max="7" width="17.33203125" style="207" customWidth="1"/>
    <col min="8" max="8" width="23.6640625" style="207" customWidth="1"/>
    <col min="9" max="9" width="10.33203125" style="184" bestFit="1" customWidth="1"/>
    <col min="10" max="21" width="8.44140625" style="184"/>
    <col min="22" max="22" width="17.44140625" style="184" bestFit="1" customWidth="1"/>
    <col min="23" max="16384" width="8.44140625" style="184"/>
  </cols>
  <sheetData>
    <row r="1" spans="1:8" ht="25.5" customHeight="1" x14ac:dyDescent="0.25">
      <c r="A1" s="347" t="s">
        <v>0</v>
      </c>
      <c r="B1" s="349" t="s">
        <v>1</v>
      </c>
      <c r="C1" s="350"/>
      <c r="D1" s="351"/>
      <c r="E1" s="355" t="s">
        <v>2</v>
      </c>
      <c r="F1" s="357" t="s">
        <v>223</v>
      </c>
      <c r="G1" s="358"/>
      <c r="H1" s="359"/>
    </row>
    <row r="2" spans="1:8" ht="16.5" customHeight="1" x14ac:dyDescent="0.25">
      <c r="A2" s="348"/>
      <c r="B2" s="352"/>
      <c r="C2" s="353"/>
      <c r="D2" s="354"/>
      <c r="E2" s="356"/>
      <c r="F2" s="360"/>
      <c r="G2" s="361"/>
      <c r="H2" s="362"/>
    </row>
    <row r="3" spans="1:8" ht="31.5" customHeight="1" x14ac:dyDescent="0.25">
      <c r="A3" s="348"/>
      <c r="B3" s="352"/>
      <c r="C3" s="353"/>
      <c r="D3" s="354"/>
      <c r="E3" s="356"/>
      <c r="F3" s="185" t="s">
        <v>8</v>
      </c>
      <c r="G3" s="186" t="s">
        <v>3</v>
      </c>
      <c r="H3" s="187" t="s">
        <v>224</v>
      </c>
    </row>
    <row r="4" spans="1:8" s="189" customFormat="1" ht="31.5" customHeight="1" x14ac:dyDescent="0.35">
      <c r="A4" s="363" t="s">
        <v>225</v>
      </c>
      <c r="B4" s="363"/>
      <c r="C4" s="363"/>
      <c r="D4" s="363"/>
      <c r="E4" s="188"/>
      <c r="F4" s="188"/>
      <c r="G4" s="188"/>
      <c r="H4" s="188"/>
    </row>
    <row r="5" spans="1:8" ht="15" customHeight="1" x14ac:dyDescent="0.25">
      <c r="A5" s="190"/>
      <c r="B5" s="232" t="s">
        <v>11</v>
      </c>
      <c r="C5" s="233"/>
      <c r="D5" s="233"/>
      <c r="E5" s="190"/>
      <c r="F5" s="190"/>
      <c r="G5" s="190"/>
      <c r="H5" s="221"/>
    </row>
    <row r="6" spans="1:8" ht="15" customHeight="1" x14ac:dyDescent="0.3">
      <c r="A6" s="234">
        <v>1</v>
      </c>
      <c r="B6" s="232" t="s">
        <v>12</v>
      </c>
      <c r="C6" s="235"/>
      <c r="D6" s="235"/>
      <c r="E6" s="190"/>
      <c r="F6" s="190"/>
      <c r="G6" s="190"/>
      <c r="H6" s="221"/>
    </row>
    <row r="7" spans="1:8" ht="15" customHeight="1" x14ac:dyDescent="0.3">
      <c r="A7" s="234"/>
      <c r="B7" s="232"/>
      <c r="C7" s="235"/>
      <c r="D7" s="235"/>
      <c r="E7" s="190"/>
      <c r="F7" s="190"/>
      <c r="G7" s="190"/>
      <c r="H7" s="221"/>
    </row>
    <row r="8" spans="1:8" ht="15" customHeight="1" x14ac:dyDescent="0.3">
      <c r="A8" s="234" t="s">
        <v>13</v>
      </c>
      <c r="B8" s="232" t="s">
        <v>14</v>
      </c>
      <c r="C8" s="235"/>
      <c r="D8" s="235"/>
      <c r="E8" s="190"/>
      <c r="F8" s="190"/>
      <c r="G8" s="190"/>
      <c r="H8" s="221"/>
    </row>
    <row r="9" spans="1:8" ht="15" customHeight="1" x14ac:dyDescent="0.25">
      <c r="A9" s="190" t="s">
        <v>19</v>
      </c>
      <c r="B9" s="233" t="s">
        <v>20</v>
      </c>
      <c r="C9" s="236"/>
      <c r="D9" s="236"/>
      <c r="E9" s="221" t="s">
        <v>21</v>
      </c>
      <c r="F9" s="221">
        <v>143</v>
      </c>
      <c r="G9" s="230"/>
      <c r="H9" s="219">
        <f>F9*G9</f>
        <v>0</v>
      </c>
    </row>
    <row r="10" spans="1:8" s="193" customFormat="1" ht="15" customHeight="1" x14ac:dyDescent="0.3">
      <c r="A10" s="237"/>
      <c r="B10" s="238" t="s">
        <v>25</v>
      </c>
      <c r="C10" s="239"/>
      <c r="D10" s="239"/>
      <c r="E10" s="240"/>
      <c r="F10" s="240"/>
      <c r="G10" s="192"/>
      <c r="H10" s="222">
        <f>H9</f>
        <v>0</v>
      </c>
    </row>
    <row r="11" spans="1:8" ht="15" customHeight="1" x14ac:dyDescent="0.3">
      <c r="A11" s="234"/>
      <c r="B11" s="232"/>
      <c r="C11" s="235"/>
      <c r="D11" s="235"/>
      <c r="E11" s="190"/>
      <c r="F11" s="190"/>
      <c r="G11" s="191"/>
      <c r="H11" s="223"/>
    </row>
    <row r="12" spans="1:8" s="193" customFormat="1" ht="15" customHeight="1" x14ac:dyDescent="0.25">
      <c r="A12" s="240"/>
      <c r="B12" s="364" t="s">
        <v>35</v>
      </c>
      <c r="C12" s="364"/>
      <c r="D12" s="364"/>
      <c r="E12" s="240"/>
      <c r="F12" s="240"/>
      <c r="G12" s="192"/>
      <c r="H12" s="222">
        <v>0</v>
      </c>
    </row>
    <row r="13" spans="1:8" ht="15" customHeight="1" x14ac:dyDescent="0.25">
      <c r="A13" s="190"/>
      <c r="B13" s="241"/>
      <c r="C13" s="241"/>
      <c r="D13" s="241"/>
      <c r="E13" s="190"/>
      <c r="F13" s="190"/>
      <c r="G13" s="191"/>
      <c r="H13" s="224"/>
    </row>
    <row r="14" spans="1:8" s="195" customFormat="1" ht="15" customHeight="1" x14ac:dyDescent="0.25">
      <c r="A14" s="242"/>
      <c r="B14" s="243" t="s">
        <v>36</v>
      </c>
      <c r="C14" s="244"/>
      <c r="D14" s="244"/>
      <c r="E14" s="242"/>
      <c r="F14" s="242"/>
      <c r="G14" s="194"/>
      <c r="H14" s="225">
        <f>H10+H12</f>
        <v>0</v>
      </c>
    </row>
    <row r="15" spans="1:8" ht="15" customHeight="1" x14ac:dyDescent="0.25">
      <c r="A15" s="190"/>
      <c r="B15" s="241"/>
      <c r="C15" s="241"/>
      <c r="D15" s="241"/>
      <c r="E15" s="190"/>
      <c r="F15" s="190"/>
      <c r="G15" s="191"/>
      <c r="H15" s="224"/>
    </row>
    <row r="16" spans="1:8" ht="15" customHeight="1" x14ac:dyDescent="0.25">
      <c r="A16" s="234">
        <v>2</v>
      </c>
      <c r="B16" s="232" t="s">
        <v>37</v>
      </c>
      <c r="C16" s="245"/>
      <c r="D16" s="245"/>
      <c r="E16" s="190"/>
      <c r="F16" s="190"/>
      <c r="G16" s="191"/>
      <c r="H16" s="224"/>
    </row>
    <row r="17" spans="1:8" ht="15" customHeight="1" x14ac:dyDescent="0.25">
      <c r="A17" s="190"/>
      <c r="B17" s="241"/>
      <c r="C17" s="241"/>
      <c r="D17" s="241"/>
      <c r="E17" s="190"/>
      <c r="F17" s="190"/>
      <c r="G17" s="191"/>
      <c r="H17" s="224"/>
    </row>
    <row r="18" spans="1:8" ht="15" customHeight="1" x14ac:dyDescent="0.3">
      <c r="A18" s="234" t="s">
        <v>43</v>
      </c>
      <c r="B18" s="232" t="s">
        <v>44</v>
      </c>
      <c r="C18" s="235"/>
      <c r="D18" s="235"/>
      <c r="E18" s="190"/>
      <c r="F18" s="190"/>
      <c r="G18" s="191"/>
      <c r="H18" s="224"/>
    </row>
    <row r="19" spans="1:8" ht="15" customHeight="1" x14ac:dyDescent="0.25">
      <c r="A19" s="190" t="s">
        <v>221</v>
      </c>
      <c r="B19" s="233" t="s">
        <v>222</v>
      </c>
      <c r="C19" s="236"/>
      <c r="D19" s="236"/>
      <c r="E19" s="190" t="s">
        <v>30</v>
      </c>
      <c r="F19" s="190">
        <v>425.04</v>
      </c>
      <c r="G19" s="230"/>
      <c r="H19" s="224">
        <f>F19*G19</f>
        <v>0</v>
      </c>
    </row>
    <row r="20" spans="1:8" s="193" customFormat="1" ht="15" customHeight="1" x14ac:dyDescent="0.3">
      <c r="A20" s="237"/>
      <c r="B20" s="238" t="s">
        <v>47</v>
      </c>
      <c r="C20" s="239"/>
      <c r="D20" s="239"/>
      <c r="E20" s="240"/>
      <c r="F20" s="240"/>
      <c r="G20" s="192"/>
      <c r="H20" s="222">
        <f>H19</f>
        <v>0</v>
      </c>
    </row>
    <row r="21" spans="1:8" ht="15" customHeight="1" x14ac:dyDescent="0.25">
      <c r="A21" s="190"/>
      <c r="B21" s="233"/>
      <c r="C21" s="236"/>
      <c r="D21" s="236"/>
      <c r="E21" s="190"/>
      <c r="F21" s="190"/>
      <c r="G21" s="191"/>
      <c r="H21" s="224"/>
    </row>
    <row r="22" spans="1:8" ht="15" customHeight="1" x14ac:dyDescent="0.3">
      <c r="A22" s="234" t="s">
        <v>58</v>
      </c>
      <c r="B22" s="232" t="s">
        <v>59</v>
      </c>
      <c r="C22" s="235"/>
      <c r="D22" s="235"/>
      <c r="E22" s="190"/>
      <c r="F22" s="190"/>
      <c r="G22" s="191"/>
      <c r="H22" s="224"/>
    </row>
    <row r="23" spans="1:8" ht="15" customHeight="1" x14ac:dyDescent="0.25">
      <c r="A23" s="190" t="s">
        <v>62</v>
      </c>
      <c r="B23" s="233" t="s">
        <v>63</v>
      </c>
      <c r="C23" s="236"/>
      <c r="D23" s="236"/>
      <c r="E23" s="190" t="s">
        <v>30</v>
      </c>
      <c r="F23" s="190">
        <v>14.3</v>
      </c>
      <c r="G23" s="230"/>
      <c r="H23" s="224">
        <f>F23*G23</f>
        <v>0</v>
      </c>
    </row>
    <row r="24" spans="1:8" s="193" customFormat="1" ht="15" customHeight="1" x14ac:dyDescent="0.3">
      <c r="A24" s="237"/>
      <c r="B24" s="238" t="s">
        <v>70</v>
      </c>
      <c r="C24" s="239"/>
      <c r="D24" s="239"/>
      <c r="E24" s="240"/>
      <c r="F24" s="240"/>
      <c r="G24" s="192"/>
      <c r="H24" s="222">
        <f>H23</f>
        <v>0</v>
      </c>
    </row>
    <row r="25" spans="1:8" ht="15" customHeight="1" x14ac:dyDescent="0.25">
      <c r="A25" s="190"/>
      <c r="B25" s="233"/>
      <c r="C25" s="236"/>
      <c r="D25" s="236"/>
      <c r="E25" s="190"/>
      <c r="F25" s="190"/>
      <c r="G25" s="191"/>
      <c r="H25" s="224"/>
    </row>
    <row r="26" spans="1:8" ht="15" customHeight="1" x14ac:dyDescent="0.3">
      <c r="A26" s="234" t="s">
        <v>71</v>
      </c>
      <c r="B26" s="232" t="s">
        <v>72</v>
      </c>
      <c r="C26" s="235"/>
      <c r="D26" s="235"/>
      <c r="E26" s="190"/>
      <c r="F26" s="190"/>
      <c r="G26" s="191"/>
      <c r="H26" s="224"/>
    </row>
    <row r="27" spans="1:8" ht="15" customHeight="1" x14ac:dyDescent="0.25">
      <c r="A27" s="190" t="s">
        <v>73</v>
      </c>
      <c r="B27" s="233" t="s">
        <v>74</v>
      </c>
      <c r="C27" s="236"/>
      <c r="D27" s="236"/>
      <c r="E27" s="190" t="s">
        <v>75</v>
      </c>
      <c r="F27" s="190">
        <v>6767</v>
      </c>
      <c r="G27" s="230"/>
      <c r="H27" s="224">
        <f>F27*G27</f>
        <v>0</v>
      </c>
    </row>
    <row r="28" spans="1:8" s="193" customFormat="1" ht="15" customHeight="1" x14ac:dyDescent="0.3">
      <c r="A28" s="237"/>
      <c r="B28" s="238" t="s">
        <v>76</v>
      </c>
      <c r="C28" s="239"/>
      <c r="D28" s="239"/>
      <c r="E28" s="240"/>
      <c r="F28" s="240"/>
      <c r="G28" s="192"/>
      <c r="H28" s="222">
        <f>H27</f>
        <v>0</v>
      </c>
    </row>
    <row r="29" spans="1:8" ht="15" customHeight="1" x14ac:dyDescent="0.25">
      <c r="A29" s="190"/>
      <c r="B29" s="233"/>
      <c r="C29" s="236"/>
      <c r="D29" s="236"/>
      <c r="E29" s="190"/>
      <c r="F29" s="190"/>
      <c r="G29" s="191"/>
      <c r="H29" s="224"/>
    </row>
    <row r="30" spans="1:8" s="195" customFormat="1" ht="15" customHeight="1" x14ac:dyDescent="0.3">
      <c r="A30" s="246"/>
      <c r="B30" s="243" t="s">
        <v>77</v>
      </c>
      <c r="C30" s="247"/>
      <c r="D30" s="247"/>
      <c r="E30" s="242"/>
      <c r="F30" s="242"/>
      <c r="G30" s="194"/>
      <c r="H30" s="225">
        <f>H20+H24+H28</f>
        <v>0</v>
      </c>
    </row>
    <row r="31" spans="1:8" ht="15" customHeight="1" x14ac:dyDescent="0.25">
      <c r="A31" s="190"/>
      <c r="B31" s="233"/>
      <c r="C31" s="236"/>
      <c r="D31" s="236"/>
      <c r="E31" s="190"/>
      <c r="F31" s="190"/>
      <c r="G31" s="191"/>
      <c r="H31" s="223"/>
    </row>
    <row r="32" spans="1:8" ht="15" customHeight="1" x14ac:dyDescent="0.3">
      <c r="A32" s="234" t="s">
        <v>98</v>
      </c>
      <c r="B32" s="232" t="s">
        <v>99</v>
      </c>
      <c r="C32" s="235"/>
      <c r="D32" s="235"/>
      <c r="E32" s="190"/>
      <c r="F32" s="190"/>
      <c r="G32" s="191"/>
      <c r="H32" s="223"/>
    </row>
    <row r="33" spans="1:8" ht="15" customHeight="1" x14ac:dyDescent="0.25">
      <c r="A33" s="190" t="s">
        <v>105</v>
      </c>
      <c r="B33" s="248" t="s">
        <v>106</v>
      </c>
      <c r="C33" s="249"/>
      <c r="D33" s="249"/>
      <c r="E33" s="190" t="s">
        <v>102</v>
      </c>
      <c r="F33" s="190">
        <v>3</v>
      </c>
      <c r="G33" s="230"/>
      <c r="H33" s="224">
        <f t="shared" ref="H33:H35" si="0">F33*G33</f>
        <v>0</v>
      </c>
    </row>
    <row r="34" spans="1:8" ht="15" customHeight="1" x14ac:dyDescent="0.25">
      <c r="A34" s="190" t="s">
        <v>107</v>
      </c>
      <c r="B34" s="248" t="s">
        <v>108</v>
      </c>
      <c r="C34" s="249"/>
      <c r="D34" s="249"/>
      <c r="E34" s="190" t="s">
        <v>102</v>
      </c>
      <c r="F34" s="190">
        <v>3</v>
      </c>
      <c r="G34" s="230"/>
      <c r="H34" s="224">
        <f t="shared" si="0"/>
        <v>0</v>
      </c>
    </row>
    <row r="35" spans="1:8" ht="15" customHeight="1" x14ac:dyDescent="0.25">
      <c r="A35" s="190" t="s">
        <v>109</v>
      </c>
      <c r="B35" s="248" t="s">
        <v>110</v>
      </c>
      <c r="C35" s="249"/>
      <c r="D35" s="249"/>
      <c r="E35" s="190" t="s">
        <v>102</v>
      </c>
      <c r="F35" s="190">
        <v>24</v>
      </c>
      <c r="G35" s="230"/>
      <c r="H35" s="224">
        <f t="shared" si="0"/>
        <v>0</v>
      </c>
    </row>
    <row r="36" spans="1:8" s="193" customFormat="1" ht="15" customHeight="1" x14ac:dyDescent="0.3">
      <c r="A36" s="237"/>
      <c r="B36" s="238" t="s">
        <v>115</v>
      </c>
      <c r="C36" s="239"/>
      <c r="D36" s="239"/>
      <c r="E36" s="240"/>
      <c r="F36" s="240"/>
      <c r="G36" s="192"/>
      <c r="H36" s="222">
        <f>SUM(H33:H35)</f>
        <v>0</v>
      </c>
    </row>
    <row r="37" spans="1:8" ht="15" customHeight="1" x14ac:dyDescent="0.25">
      <c r="A37" s="190"/>
      <c r="B37" s="241"/>
      <c r="C37" s="241"/>
      <c r="D37" s="241"/>
      <c r="E37" s="190"/>
      <c r="F37" s="190"/>
      <c r="G37" s="191"/>
      <c r="H37" s="224"/>
    </row>
    <row r="38" spans="1:8" ht="15" customHeight="1" x14ac:dyDescent="0.3">
      <c r="A38" s="234" t="s">
        <v>130</v>
      </c>
      <c r="B38" s="232" t="s">
        <v>131</v>
      </c>
      <c r="C38" s="235"/>
      <c r="D38" s="235"/>
      <c r="E38" s="190"/>
      <c r="F38" s="190"/>
      <c r="G38" s="191"/>
      <c r="H38" s="224"/>
    </row>
    <row r="39" spans="1:8" ht="15" customHeight="1" x14ac:dyDescent="0.25">
      <c r="A39" s="190" t="s">
        <v>132</v>
      </c>
      <c r="B39" s="248" t="s">
        <v>133</v>
      </c>
      <c r="C39" s="249"/>
      <c r="D39" s="249"/>
      <c r="E39" s="190" t="s">
        <v>30</v>
      </c>
      <c r="F39" s="250">
        <v>192</v>
      </c>
      <c r="G39" s="230"/>
      <c r="H39" s="224">
        <f t="shared" ref="H39" si="1">F39*G39</f>
        <v>0</v>
      </c>
    </row>
    <row r="40" spans="1:8" s="193" customFormat="1" ht="15" customHeight="1" x14ac:dyDescent="0.3">
      <c r="A40" s="237"/>
      <c r="B40" s="238" t="s">
        <v>134</v>
      </c>
      <c r="C40" s="239"/>
      <c r="D40" s="239"/>
      <c r="E40" s="240"/>
      <c r="F40" s="240"/>
      <c r="G40" s="192"/>
      <c r="H40" s="222">
        <f>H39</f>
        <v>0</v>
      </c>
    </row>
    <row r="41" spans="1:8" ht="15" customHeight="1" x14ac:dyDescent="0.25">
      <c r="A41" s="190"/>
      <c r="B41" s="233"/>
      <c r="C41" s="236"/>
      <c r="D41" s="236"/>
      <c r="E41" s="190"/>
      <c r="F41" s="190"/>
      <c r="G41" s="191"/>
      <c r="H41" s="224"/>
    </row>
    <row r="42" spans="1:8" ht="15" customHeight="1" x14ac:dyDescent="0.3">
      <c r="A42" s="234" t="s">
        <v>140</v>
      </c>
      <c r="B42" s="232" t="s">
        <v>141</v>
      </c>
      <c r="C42" s="235"/>
      <c r="D42" s="235"/>
      <c r="E42" s="190"/>
      <c r="F42" s="190"/>
      <c r="G42" s="191"/>
      <c r="H42" s="224"/>
    </row>
    <row r="43" spans="1:8" ht="15" customHeight="1" x14ac:dyDescent="0.25">
      <c r="A43" s="190" t="s">
        <v>142</v>
      </c>
      <c r="B43" s="233" t="s">
        <v>143</v>
      </c>
      <c r="C43" s="236"/>
      <c r="D43" s="236"/>
      <c r="E43" s="190" t="s">
        <v>144</v>
      </c>
      <c r="F43" s="190">
        <v>15534</v>
      </c>
      <c r="G43" s="230"/>
      <c r="H43" s="224">
        <f t="shared" ref="H43" si="2">F43*G43</f>
        <v>0</v>
      </c>
    </row>
    <row r="44" spans="1:8" s="193" customFormat="1" ht="15" customHeight="1" x14ac:dyDescent="0.3">
      <c r="A44" s="237"/>
      <c r="B44" s="238" t="s">
        <v>145</v>
      </c>
      <c r="C44" s="239"/>
      <c r="D44" s="239"/>
      <c r="E44" s="240"/>
      <c r="F44" s="240"/>
      <c r="G44" s="192"/>
      <c r="H44" s="222">
        <f>H43</f>
        <v>0</v>
      </c>
    </row>
    <row r="45" spans="1:8" ht="15" customHeight="1" x14ac:dyDescent="0.25">
      <c r="A45" s="190"/>
      <c r="B45" s="233"/>
      <c r="C45" s="236"/>
      <c r="D45" s="236"/>
      <c r="E45" s="190"/>
      <c r="F45" s="190"/>
      <c r="G45" s="191"/>
      <c r="H45" s="224"/>
    </row>
    <row r="46" spans="1:8" s="195" customFormat="1" ht="15" customHeight="1" x14ac:dyDescent="0.25">
      <c r="A46" s="246"/>
      <c r="B46" s="251" t="s">
        <v>146</v>
      </c>
      <c r="C46" s="252"/>
      <c r="D46" s="252"/>
      <c r="E46" s="242"/>
      <c r="F46" s="242"/>
      <c r="G46" s="194"/>
      <c r="H46" s="225">
        <f>H36+H40+H44</f>
        <v>0</v>
      </c>
    </row>
    <row r="47" spans="1:8" ht="15" customHeight="1" x14ac:dyDescent="0.25">
      <c r="A47" s="190"/>
      <c r="B47" s="233"/>
      <c r="C47" s="236"/>
      <c r="D47" s="236"/>
      <c r="E47" s="190"/>
      <c r="F47" s="190"/>
      <c r="G47" s="191"/>
      <c r="H47" s="224"/>
    </row>
    <row r="48" spans="1:8" ht="15" customHeight="1" x14ac:dyDescent="0.25">
      <c r="A48" s="190"/>
      <c r="B48" s="248"/>
      <c r="C48" s="249"/>
      <c r="D48" s="249"/>
      <c r="E48" s="190"/>
      <c r="F48" s="190"/>
      <c r="G48" s="191"/>
      <c r="H48" s="224"/>
    </row>
    <row r="49" spans="1:8" s="197" customFormat="1" ht="15" customHeight="1" x14ac:dyDescent="0.3">
      <c r="A49" s="253"/>
      <c r="B49" s="254" t="s">
        <v>169</v>
      </c>
      <c r="C49" s="255"/>
      <c r="D49" s="255"/>
      <c r="E49" s="256"/>
      <c r="F49" s="256"/>
      <c r="G49" s="196"/>
      <c r="H49" s="226">
        <f>H14+H30+H46</f>
        <v>0</v>
      </c>
    </row>
    <row r="50" spans="1:8" ht="15" customHeight="1" x14ac:dyDescent="0.25">
      <c r="A50" s="190"/>
      <c r="B50" s="233"/>
      <c r="C50" s="236"/>
      <c r="D50" s="236"/>
      <c r="E50" s="190"/>
      <c r="F50" s="190"/>
      <c r="G50" s="191"/>
      <c r="H50" s="224"/>
    </row>
    <row r="51" spans="1:8" ht="15" customHeight="1" x14ac:dyDescent="0.3">
      <c r="A51" s="234"/>
      <c r="B51" s="232" t="s">
        <v>170</v>
      </c>
      <c r="C51" s="235"/>
      <c r="D51" s="235"/>
      <c r="E51" s="190"/>
      <c r="F51" s="190"/>
      <c r="G51" s="191"/>
      <c r="H51" s="224"/>
    </row>
    <row r="52" spans="1:8" ht="15" customHeight="1" x14ac:dyDescent="0.25">
      <c r="A52" s="190"/>
      <c r="B52" s="233"/>
      <c r="C52" s="236"/>
      <c r="D52" s="236"/>
      <c r="E52" s="190"/>
      <c r="F52" s="190"/>
      <c r="G52" s="191"/>
      <c r="H52" s="224"/>
    </row>
    <row r="53" spans="1:8" ht="15" customHeight="1" x14ac:dyDescent="0.3">
      <c r="A53" s="234"/>
      <c r="B53" s="232" t="s">
        <v>171</v>
      </c>
      <c r="C53" s="235"/>
      <c r="D53" s="235"/>
      <c r="E53" s="190"/>
      <c r="F53" s="190"/>
      <c r="G53" s="231"/>
      <c r="H53" s="224">
        <f>G53*$H$49</f>
        <v>0</v>
      </c>
    </row>
    <row r="54" spans="1:8" ht="15" customHeight="1" x14ac:dyDescent="0.3">
      <c r="A54" s="234"/>
      <c r="B54" s="232" t="s">
        <v>172</v>
      </c>
      <c r="C54" s="235"/>
      <c r="D54" s="235"/>
      <c r="E54" s="190"/>
      <c r="F54" s="190"/>
      <c r="G54" s="231"/>
      <c r="H54" s="224">
        <f t="shared" ref="H54:H55" si="3">G54*$H$49</f>
        <v>0</v>
      </c>
    </row>
    <row r="55" spans="1:8" ht="15" customHeight="1" x14ac:dyDescent="0.3">
      <c r="A55" s="234"/>
      <c r="B55" s="232" t="s">
        <v>173</v>
      </c>
      <c r="C55" s="235"/>
      <c r="D55" s="235"/>
      <c r="E55" s="190"/>
      <c r="F55" s="190"/>
      <c r="G55" s="231"/>
      <c r="H55" s="224">
        <f t="shared" si="3"/>
        <v>0</v>
      </c>
    </row>
    <row r="56" spans="1:8" ht="15" customHeight="1" x14ac:dyDescent="0.3">
      <c r="A56" s="234"/>
      <c r="B56" s="232" t="s">
        <v>174</v>
      </c>
      <c r="C56" s="235"/>
      <c r="D56" s="235"/>
      <c r="E56" s="190"/>
      <c r="F56" s="190"/>
      <c r="G56" s="220">
        <v>0.19</v>
      </c>
      <c r="H56" s="224">
        <f>G56*H55</f>
        <v>0</v>
      </c>
    </row>
    <row r="57" spans="1:8" ht="15" customHeight="1" x14ac:dyDescent="0.25">
      <c r="A57" s="190"/>
      <c r="B57" s="233"/>
      <c r="C57" s="236"/>
      <c r="D57" s="236"/>
      <c r="E57" s="190"/>
      <c r="F57" s="190"/>
      <c r="G57" s="191"/>
      <c r="H57" s="224"/>
    </row>
    <row r="58" spans="1:8" s="197" customFormat="1" ht="15" customHeight="1" x14ac:dyDescent="0.3">
      <c r="A58" s="253"/>
      <c r="B58" s="254" t="s">
        <v>175</v>
      </c>
      <c r="C58" s="255"/>
      <c r="D58" s="255"/>
      <c r="E58" s="256"/>
      <c r="F58" s="256"/>
      <c r="G58" s="196"/>
      <c r="H58" s="226">
        <f>SUM(H53:H56)</f>
        <v>0</v>
      </c>
    </row>
    <row r="59" spans="1:8" ht="15" customHeight="1" x14ac:dyDescent="0.25">
      <c r="A59" s="190"/>
      <c r="B59" s="233"/>
      <c r="C59" s="236"/>
      <c r="D59" s="236"/>
      <c r="E59" s="190"/>
      <c r="F59" s="190"/>
      <c r="G59" s="191"/>
      <c r="H59" s="224"/>
    </row>
    <row r="60" spans="1:8" s="197" customFormat="1" ht="15" customHeight="1" x14ac:dyDescent="0.25">
      <c r="A60" s="256"/>
      <c r="B60" s="254" t="s">
        <v>176</v>
      </c>
      <c r="C60" s="257"/>
      <c r="D60" s="257"/>
      <c r="E60" s="256"/>
      <c r="F60" s="256"/>
      <c r="G60" s="196"/>
      <c r="H60" s="226">
        <f>H49+H58</f>
        <v>0</v>
      </c>
    </row>
    <row r="61" spans="1:8" ht="15" customHeight="1" x14ac:dyDescent="0.25">
      <c r="A61" s="190"/>
      <c r="B61" s="232"/>
      <c r="C61" s="236"/>
      <c r="D61" s="236"/>
      <c r="E61" s="190"/>
      <c r="F61" s="190"/>
      <c r="G61" s="191"/>
      <c r="H61" s="223"/>
    </row>
    <row r="62" spans="1:8" ht="15" customHeight="1" x14ac:dyDescent="0.25">
      <c r="A62" s="190"/>
      <c r="B62" s="258" t="s">
        <v>211</v>
      </c>
      <c r="C62" s="236"/>
      <c r="D62" s="236"/>
      <c r="E62" s="190" t="s">
        <v>229</v>
      </c>
      <c r="F62" s="190">
        <v>1</v>
      </c>
      <c r="G62" s="230"/>
      <c r="H62" s="224">
        <f>F62*G62</f>
        <v>0</v>
      </c>
    </row>
    <row r="63" spans="1:8" ht="15" customHeight="1" x14ac:dyDescent="0.25">
      <c r="A63" s="198"/>
      <c r="B63" s="199"/>
      <c r="C63" s="200"/>
      <c r="D63" s="200"/>
      <c r="E63" s="198"/>
      <c r="F63" s="198"/>
      <c r="G63" s="201"/>
      <c r="H63" s="227"/>
    </row>
    <row r="64" spans="1:8" s="203" customFormat="1" ht="19.350000000000001" customHeight="1" x14ac:dyDescent="0.3">
      <c r="A64" s="216"/>
      <c r="B64" s="217" t="s">
        <v>231</v>
      </c>
      <c r="C64" s="217"/>
      <c r="D64" s="217"/>
      <c r="E64" s="216"/>
      <c r="F64" s="216"/>
      <c r="G64" s="218"/>
      <c r="H64" s="228">
        <f>H60+H62</f>
        <v>0</v>
      </c>
    </row>
    <row r="65" spans="1:8" ht="15" customHeight="1" x14ac:dyDescent="0.25">
      <c r="A65" s="198"/>
      <c r="B65" s="199"/>
      <c r="C65" s="200"/>
      <c r="D65" s="200"/>
      <c r="E65" s="198"/>
      <c r="F65" s="198"/>
      <c r="G65" s="201"/>
      <c r="H65" s="202"/>
    </row>
    <row r="66" spans="1:8" ht="15" customHeight="1" thickBot="1" x14ac:dyDescent="0.3">
      <c r="A66" s="198"/>
      <c r="B66" s="199"/>
      <c r="C66" s="200"/>
      <c r="D66" s="200"/>
      <c r="E66" s="198"/>
      <c r="F66" s="198"/>
      <c r="G66" s="201"/>
      <c r="H66" s="198"/>
    </row>
    <row r="67" spans="1:8" ht="15" customHeight="1" thickBot="1" x14ac:dyDescent="0.3">
      <c r="A67" s="365" t="s">
        <v>226</v>
      </c>
      <c r="B67" s="366"/>
      <c r="C67" s="366"/>
      <c r="D67" s="366"/>
      <c r="E67" s="366"/>
      <c r="F67" s="366"/>
      <c r="G67" s="366"/>
      <c r="H67" s="367"/>
    </row>
    <row r="68" spans="1:8" ht="18" customHeight="1" x14ac:dyDescent="0.25">
      <c r="A68" s="198"/>
      <c r="B68" s="214"/>
      <c r="C68" s="214"/>
      <c r="D68" s="215" t="s">
        <v>212</v>
      </c>
      <c r="E68" s="198"/>
      <c r="F68" s="198"/>
      <c r="G68" s="204"/>
      <c r="H68" s="229"/>
    </row>
    <row r="69" spans="1:8" ht="18" customHeight="1" x14ac:dyDescent="0.25">
      <c r="A69" s="198"/>
      <c r="B69" s="214"/>
      <c r="C69" s="214"/>
      <c r="D69" s="215" t="s">
        <v>213</v>
      </c>
      <c r="E69" s="198"/>
      <c r="F69" s="198"/>
      <c r="G69" s="205"/>
      <c r="H69" s="229"/>
    </row>
    <row r="70" spans="1:8" ht="18" customHeight="1" x14ac:dyDescent="0.25">
      <c r="A70" s="198"/>
      <c r="B70" s="214"/>
      <c r="C70" s="214"/>
      <c r="D70" s="215" t="s">
        <v>214</v>
      </c>
      <c r="E70" s="198"/>
      <c r="F70" s="198"/>
      <c r="G70" s="204"/>
      <c r="H70" s="259">
        <f>H49</f>
        <v>0</v>
      </c>
    </row>
    <row r="71" spans="1:8" ht="18" customHeight="1" x14ac:dyDescent="0.25">
      <c r="A71" s="198"/>
      <c r="B71" s="214"/>
      <c r="C71" s="214"/>
      <c r="D71" s="215" t="s">
        <v>215</v>
      </c>
      <c r="E71" s="198"/>
      <c r="F71" s="198"/>
      <c r="G71" s="205"/>
      <c r="H71" s="259">
        <f>H53</f>
        <v>0</v>
      </c>
    </row>
    <row r="72" spans="1:8" ht="18" customHeight="1" x14ac:dyDescent="0.25">
      <c r="A72" s="198"/>
      <c r="B72" s="214"/>
      <c r="C72" s="214"/>
      <c r="D72" s="215" t="s">
        <v>216</v>
      </c>
      <c r="E72" s="198"/>
      <c r="F72" s="198"/>
      <c r="G72" s="205"/>
      <c r="H72" s="259">
        <f t="shared" ref="H72:H74" si="4">H54</f>
        <v>0</v>
      </c>
    </row>
    <row r="73" spans="1:8" ht="18" customHeight="1" x14ac:dyDescent="0.25">
      <c r="A73" s="198"/>
      <c r="B73" s="214"/>
      <c r="C73" s="214"/>
      <c r="D73" s="215" t="s">
        <v>217</v>
      </c>
      <c r="E73" s="198"/>
      <c r="F73" s="198"/>
      <c r="G73" s="205"/>
      <c r="H73" s="259">
        <f t="shared" si="4"/>
        <v>0</v>
      </c>
    </row>
    <row r="74" spans="1:8" ht="18" customHeight="1" x14ac:dyDescent="0.25">
      <c r="A74" s="198"/>
      <c r="B74" s="214"/>
      <c r="C74" s="214"/>
      <c r="D74" s="215" t="s">
        <v>218</v>
      </c>
      <c r="E74" s="198"/>
      <c r="F74" s="198"/>
      <c r="G74" s="205"/>
      <c r="H74" s="259">
        <f t="shared" si="4"/>
        <v>0</v>
      </c>
    </row>
    <row r="75" spans="1:8" ht="18" customHeight="1" x14ac:dyDescent="0.25">
      <c r="A75" s="198"/>
      <c r="B75" s="214"/>
      <c r="C75" s="214"/>
      <c r="D75" s="215" t="s">
        <v>228</v>
      </c>
      <c r="E75" s="198"/>
      <c r="F75" s="198"/>
      <c r="G75" s="205"/>
      <c r="H75" s="259">
        <f>H62</f>
        <v>0</v>
      </c>
    </row>
    <row r="76" spans="1:8" ht="18" customHeight="1" x14ac:dyDescent="0.25">
      <c r="A76" s="198"/>
      <c r="B76" s="346" t="s">
        <v>227</v>
      </c>
      <c r="C76" s="346"/>
      <c r="D76" s="346"/>
      <c r="E76" s="198"/>
      <c r="F76" s="198"/>
      <c r="G76" s="204"/>
      <c r="H76" s="259">
        <f>SUM(H70:H75)</f>
        <v>0</v>
      </c>
    </row>
    <row r="77" spans="1:8" ht="15" customHeight="1" x14ac:dyDescent="0.25">
      <c r="A77" s="206"/>
      <c r="B77" s="206"/>
      <c r="C77" s="206"/>
      <c r="D77" s="206"/>
      <c r="E77" s="206"/>
      <c r="F77" s="206"/>
      <c r="G77" s="206"/>
      <c r="H77" s="206"/>
    </row>
    <row r="78" spans="1:8" ht="15" customHeight="1" x14ac:dyDescent="0.25">
      <c r="A78" s="206"/>
      <c r="B78" s="206"/>
      <c r="C78" s="206"/>
      <c r="D78" s="206"/>
      <c r="E78" s="206"/>
      <c r="F78" s="206"/>
      <c r="G78" s="206"/>
      <c r="H78" s="213"/>
    </row>
    <row r="79" spans="1:8" ht="15" customHeight="1" x14ac:dyDescent="0.25">
      <c r="A79" s="206"/>
      <c r="B79" s="206"/>
      <c r="C79" s="206"/>
      <c r="D79" s="206"/>
      <c r="E79" s="206"/>
      <c r="F79" s="206"/>
      <c r="G79" s="206"/>
      <c r="H79" s="206"/>
    </row>
    <row r="80" spans="1:8" ht="15" customHeight="1" x14ac:dyDescent="0.25">
      <c r="A80" s="206"/>
      <c r="B80" s="206"/>
      <c r="C80" s="206"/>
      <c r="D80" s="206"/>
      <c r="E80" s="206"/>
      <c r="F80" s="206"/>
      <c r="G80" s="206"/>
      <c r="H80" s="206"/>
    </row>
    <row r="81" spans="1:8" ht="15" customHeight="1" x14ac:dyDescent="0.25">
      <c r="A81" s="206"/>
      <c r="B81" s="206"/>
      <c r="C81" s="206"/>
      <c r="D81" s="206"/>
      <c r="E81" s="206"/>
      <c r="F81" s="206"/>
      <c r="G81" s="206"/>
      <c r="H81" s="206"/>
    </row>
    <row r="82" spans="1:8" ht="15" customHeight="1" x14ac:dyDescent="0.25">
      <c r="A82" s="206"/>
      <c r="B82" s="206"/>
      <c r="C82" s="206"/>
      <c r="D82" s="206"/>
      <c r="E82" s="206"/>
      <c r="F82" s="206"/>
      <c r="G82" s="206"/>
      <c r="H82" s="206"/>
    </row>
    <row r="83" spans="1:8" ht="15" customHeight="1" x14ac:dyDescent="0.25">
      <c r="A83" s="206"/>
      <c r="B83" s="206"/>
      <c r="C83" s="206"/>
      <c r="D83" s="206"/>
      <c r="E83" s="206"/>
      <c r="F83" s="206"/>
      <c r="G83" s="206"/>
      <c r="H83" s="206"/>
    </row>
    <row r="84" spans="1:8" ht="15" customHeight="1" x14ac:dyDescent="0.25">
      <c r="A84" s="206"/>
      <c r="B84" s="206"/>
      <c r="C84" s="206"/>
      <c r="D84" s="206"/>
      <c r="E84" s="206"/>
      <c r="F84" s="206"/>
      <c r="G84" s="206"/>
      <c r="H84" s="206"/>
    </row>
    <row r="85" spans="1:8" ht="15" customHeight="1" x14ac:dyDescent="0.25">
      <c r="A85" s="206"/>
      <c r="B85" s="206"/>
      <c r="C85" s="206"/>
      <c r="D85" s="206"/>
      <c r="E85" s="206"/>
      <c r="F85" s="206"/>
      <c r="G85" s="206"/>
      <c r="H85" s="206"/>
    </row>
    <row r="86" spans="1:8" ht="15" customHeight="1" x14ac:dyDescent="0.25">
      <c r="A86" s="206"/>
      <c r="B86" s="206"/>
      <c r="C86" s="206"/>
      <c r="D86" s="206"/>
      <c r="E86" s="206"/>
      <c r="F86" s="206"/>
      <c r="G86" s="206"/>
      <c r="H86" s="206"/>
    </row>
    <row r="87" spans="1:8" ht="15" customHeight="1" x14ac:dyDescent="0.25">
      <c r="A87" s="206"/>
      <c r="B87" s="206"/>
      <c r="C87" s="206"/>
      <c r="D87" s="206"/>
      <c r="E87" s="206"/>
      <c r="F87" s="206"/>
      <c r="G87" s="206"/>
      <c r="H87" s="206"/>
    </row>
    <row r="88" spans="1:8" ht="15" customHeight="1" x14ac:dyDescent="0.25">
      <c r="A88" s="206"/>
      <c r="B88" s="206"/>
      <c r="C88" s="206"/>
      <c r="D88" s="206"/>
      <c r="E88" s="206"/>
      <c r="F88" s="206"/>
      <c r="G88" s="206"/>
      <c r="H88" s="206"/>
    </row>
    <row r="89" spans="1:8" ht="15" customHeight="1" x14ac:dyDescent="0.25">
      <c r="A89" s="206"/>
      <c r="B89" s="206"/>
      <c r="C89" s="206"/>
      <c r="D89" s="206"/>
      <c r="E89" s="206"/>
      <c r="F89" s="206"/>
      <c r="G89" s="206"/>
      <c r="H89" s="206"/>
    </row>
    <row r="90" spans="1:8" ht="15" customHeight="1" x14ac:dyDescent="0.25">
      <c r="A90" s="206"/>
      <c r="B90" s="206"/>
      <c r="C90" s="206"/>
      <c r="D90" s="206"/>
      <c r="E90" s="206"/>
      <c r="F90" s="206"/>
      <c r="G90" s="206"/>
      <c r="H90" s="206"/>
    </row>
    <row r="91" spans="1:8" ht="15" customHeight="1" x14ac:dyDescent="0.25">
      <c r="A91" s="206"/>
      <c r="B91" s="206"/>
      <c r="C91" s="206"/>
      <c r="D91" s="206"/>
      <c r="E91" s="206"/>
      <c r="F91" s="206"/>
      <c r="G91" s="206"/>
      <c r="H91" s="206"/>
    </row>
    <row r="92" spans="1:8" ht="15" customHeight="1" x14ac:dyDescent="0.25">
      <c r="A92" s="206"/>
      <c r="B92" s="206"/>
      <c r="C92" s="206"/>
      <c r="D92" s="206"/>
      <c r="E92" s="206"/>
      <c r="F92" s="206"/>
      <c r="G92" s="206"/>
      <c r="H92" s="206"/>
    </row>
    <row r="93" spans="1:8" ht="15" customHeight="1" x14ac:dyDescent="0.25">
      <c r="A93" s="206"/>
      <c r="B93" s="206"/>
      <c r="C93" s="206"/>
      <c r="D93" s="206"/>
      <c r="E93" s="206"/>
      <c r="F93" s="206"/>
      <c r="G93" s="206"/>
      <c r="H93" s="206"/>
    </row>
    <row r="94" spans="1:8" ht="15" customHeight="1" x14ac:dyDescent="0.25">
      <c r="A94" s="206"/>
      <c r="B94" s="206"/>
      <c r="C94" s="206"/>
      <c r="D94" s="206"/>
      <c r="E94" s="206"/>
      <c r="F94" s="206"/>
      <c r="G94" s="206"/>
      <c r="H94" s="206"/>
    </row>
    <row r="95" spans="1:8" ht="15" customHeight="1" x14ac:dyDescent="0.25">
      <c r="A95" s="206"/>
      <c r="B95" s="206"/>
      <c r="C95" s="206"/>
      <c r="D95" s="206"/>
      <c r="E95" s="206"/>
      <c r="F95" s="206"/>
      <c r="G95" s="206"/>
      <c r="H95" s="206"/>
    </row>
    <row r="96" spans="1:8" ht="15" customHeight="1" x14ac:dyDescent="0.25">
      <c r="A96" s="206"/>
      <c r="B96" s="206"/>
      <c r="C96" s="206"/>
      <c r="D96" s="206"/>
      <c r="E96" s="206"/>
      <c r="F96" s="206"/>
      <c r="G96" s="206"/>
      <c r="H96" s="206"/>
    </row>
    <row r="97" spans="1:8" ht="15" customHeight="1" x14ac:dyDescent="0.25">
      <c r="A97" s="206"/>
      <c r="B97" s="206"/>
      <c r="C97" s="206"/>
      <c r="D97" s="206"/>
      <c r="E97" s="206"/>
      <c r="F97" s="206"/>
      <c r="G97" s="206"/>
      <c r="H97" s="206"/>
    </row>
    <row r="98" spans="1:8" ht="15" customHeight="1" x14ac:dyDescent="0.25">
      <c r="A98" s="206"/>
      <c r="B98" s="206"/>
      <c r="C98" s="206"/>
      <c r="D98" s="206"/>
      <c r="E98" s="206"/>
      <c r="F98" s="206"/>
      <c r="G98" s="206"/>
      <c r="H98" s="206"/>
    </row>
    <row r="99" spans="1:8" ht="15" customHeight="1" x14ac:dyDescent="0.25">
      <c r="A99" s="206"/>
      <c r="B99" s="206"/>
      <c r="C99" s="206"/>
      <c r="D99" s="206"/>
      <c r="E99" s="206"/>
      <c r="F99" s="206"/>
      <c r="G99" s="206"/>
      <c r="H99" s="206"/>
    </row>
    <row r="100" spans="1:8" ht="15" customHeight="1" x14ac:dyDescent="0.25">
      <c r="A100" s="206"/>
      <c r="B100" s="206"/>
      <c r="C100" s="206"/>
      <c r="D100" s="206"/>
      <c r="E100" s="206"/>
      <c r="F100" s="206"/>
      <c r="G100" s="206"/>
      <c r="H100" s="206"/>
    </row>
    <row r="101" spans="1:8" ht="15" customHeight="1" x14ac:dyDescent="0.25">
      <c r="A101" s="206"/>
      <c r="B101" s="206"/>
      <c r="C101" s="206"/>
      <c r="D101" s="206"/>
      <c r="E101" s="206"/>
      <c r="F101" s="206"/>
      <c r="G101" s="206"/>
      <c r="H101" s="206"/>
    </row>
    <row r="102" spans="1:8" ht="15" customHeight="1" x14ac:dyDescent="0.25">
      <c r="A102" s="206"/>
      <c r="B102" s="206"/>
      <c r="C102" s="206"/>
      <c r="D102" s="206"/>
      <c r="E102" s="206"/>
      <c r="F102" s="206"/>
      <c r="G102" s="206"/>
      <c r="H102" s="206"/>
    </row>
    <row r="103" spans="1:8" ht="15" customHeight="1" x14ac:dyDescent="0.25">
      <c r="A103" s="206"/>
      <c r="B103" s="206"/>
      <c r="C103" s="206"/>
      <c r="D103" s="206"/>
      <c r="E103" s="206"/>
      <c r="F103" s="206"/>
      <c r="G103" s="206"/>
      <c r="H103" s="206"/>
    </row>
    <row r="104" spans="1:8" ht="15" customHeight="1" x14ac:dyDescent="0.25">
      <c r="A104" s="206"/>
      <c r="B104" s="206"/>
      <c r="C104" s="206"/>
      <c r="D104" s="206"/>
      <c r="E104" s="206"/>
      <c r="F104" s="206"/>
      <c r="G104" s="206"/>
      <c r="H104" s="206"/>
    </row>
    <row r="105" spans="1:8" ht="15" customHeight="1" x14ac:dyDescent="0.25">
      <c r="A105" s="206"/>
      <c r="B105" s="206"/>
      <c r="C105" s="206"/>
      <c r="D105" s="206"/>
      <c r="E105" s="206"/>
      <c r="F105" s="206"/>
      <c r="G105" s="206"/>
      <c r="H105" s="206"/>
    </row>
    <row r="106" spans="1:8" ht="15" customHeight="1" x14ac:dyDescent="0.25">
      <c r="A106" s="206"/>
      <c r="B106" s="206"/>
      <c r="C106" s="206"/>
      <c r="D106" s="206"/>
      <c r="E106" s="206"/>
      <c r="F106" s="206"/>
      <c r="G106" s="206"/>
      <c r="H106" s="206"/>
    </row>
    <row r="107" spans="1:8" ht="15" customHeight="1" x14ac:dyDescent="0.25">
      <c r="A107" s="206"/>
      <c r="B107" s="206"/>
      <c r="C107" s="206"/>
      <c r="D107" s="206"/>
      <c r="E107" s="206"/>
      <c r="F107" s="206"/>
      <c r="G107" s="206"/>
      <c r="H107" s="206"/>
    </row>
    <row r="108" spans="1:8" ht="15" customHeight="1" x14ac:dyDescent="0.25">
      <c r="A108" s="206"/>
      <c r="B108" s="206"/>
      <c r="C108" s="206"/>
      <c r="D108" s="206"/>
      <c r="E108" s="206"/>
      <c r="F108" s="206"/>
      <c r="G108" s="206"/>
      <c r="H108" s="206"/>
    </row>
    <row r="109" spans="1:8" ht="15" customHeight="1" x14ac:dyDescent="0.25">
      <c r="A109" s="206"/>
      <c r="B109" s="206"/>
      <c r="C109" s="206"/>
      <c r="D109" s="206"/>
      <c r="E109" s="206"/>
      <c r="F109" s="206"/>
      <c r="G109" s="206"/>
      <c r="H109" s="206"/>
    </row>
    <row r="110" spans="1:8" ht="15" customHeight="1" x14ac:dyDescent="0.25">
      <c r="A110" s="206"/>
      <c r="B110" s="206"/>
      <c r="C110" s="206"/>
      <c r="D110" s="206"/>
      <c r="E110" s="206"/>
      <c r="F110" s="206"/>
      <c r="G110" s="206"/>
      <c r="H110" s="206"/>
    </row>
    <row r="111" spans="1:8" ht="15" customHeight="1" x14ac:dyDescent="0.25">
      <c r="A111" s="206"/>
      <c r="B111" s="206"/>
      <c r="C111" s="206"/>
      <c r="D111" s="206"/>
      <c r="E111" s="206"/>
      <c r="F111" s="206"/>
      <c r="G111" s="206"/>
      <c r="H111" s="206"/>
    </row>
    <row r="112" spans="1:8" ht="15" customHeight="1" x14ac:dyDescent="0.25">
      <c r="A112" s="206"/>
      <c r="B112" s="206"/>
      <c r="C112" s="206"/>
      <c r="D112" s="206"/>
      <c r="E112" s="206"/>
      <c r="F112" s="206"/>
      <c r="G112" s="206"/>
      <c r="H112" s="206"/>
    </row>
    <row r="113" spans="1:8" ht="15" customHeight="1" x14ac:dyDescent="0.25">
      <c r="A113" s="206"/>
      <c r="B113" s="206"/>
      <c r="C113" s="206"/>
      <c r="D113" s="206"/>
      <c r="E113" s="206"/>
      <c r="F113" s="206"/>
      <c r="G113" s="206"/>
      <c r="H113" s="206"/>
    </row>
    <row r="114" spans="1:8" ht="15" customHeight="1" x14ac:dyDescent="0.25">
      <c r="A114" s="206"/>
      <c r="B114" s="206"/>
      <c r="C114" s="206"/>
      <c r="D114" s="206"/>
      <c r="E114" s="206"/>
      <c r="F114" s="206"/>
      <c r="G114" s="206"/>
      <c r="H114" s="206"/>
    </row>
    <row r="115" spans="1:8" ht="15" customHeight="1" x14ac:dyDescent="0.25">
      <c r="A115" s="206"/>
      <c r="B115" s="206"/>
      <c r="C115" s="206"/>
      <c r="D115" s="206"/>
      <c r="E115" s="206"/>
      <c r="F115" s="206"/>
      <c r="G115" s="206"/>
      <c r="H115" s="206"/>
    </row>
    <row r="116" spans="1:8" ht="15" customHeight="1" x14ac:dyDescent="0.25">
      <c r="A116" s="206"/>
      <c r="B116" s="206"/>
      <c r="C116" s="206"/>
      <c r="D116" s="206"/>
      <c r="E116" s="206"/>
      <c r="F116" s="206"/>
      <c r="G116" s="206"/>
      <c r="H116" s="206"/>
    </row>
    <row r="117" spans="1:8" ht="15" customHeight="1" x14ac:dyDescent="0.25">
      <c r="A117" s="206"/>
      <c r="B117" s="206"/>
      <c r="C117" s="206"/>
      <c r="D117" s="206"/>
      <c r="E117" s="206"/>
      <c r="F117" s="206"/>
      <c r="G117" s="206"/>
      <c r="H117" s="206"/>
    </row>
    <row r="118" spans="1:8" ht="15" customHeight="1" x14ac:dyDescent="0.25">
      <c r="A118" s="206"/>
      <c r="B118" s="206"/>
      <c r="C118" s="206"/>
      <c r="D118" s="206"/>
      <c r="E118" s="206"/>
      <c r="F118" s="206"/>
      <c r="G118" s="206"/>
      <c r="H118" s="206"/>
    </row>
    <row r="119" spans="1:8" ht="15" customHeight="1" x14ac:dyDescent="0.25">
      <c r="A119" s="206"/>
      <c r="B119" s="206"/>
      <c r="C119" s="206"/>
      <c r="D119" s="206"/>
      <c r="E119" s="206"/>
      <c r="F119" s="206"/>
      <c r="G119" s="206"/>
      <c r="H119" s="206"/>
    </row>
    <row r="120" spans="1:8" ht="15" customHeight="1" x14ac:dyDescent="0.25">
      <c r="A120" s="206"/>
      <c r="B120" s="206"/>
      <c r="C120" s="206"/>
      <c r="D120" s="206"/>
      <c r="E120" s="206"/>
      <c r="F120" s="206"/>
      <c r="G120" s="206"/>
      <c r="H120" s="206"/>
    </row>
    <row r="121" spans="1:8" ht="15" customHeight="1" x14ac:dyDescent="0.25">
      <c r="A121" s="206"/>
      <c r="B121" s="206"/>
      <c r="C121" s="206"/>
      <c r="D121" s="206"/>
      <c r="E121" s="206"/>
      <c r="F121" s="206"/>
      <c r="G121" s="206"/>
      <c r="H121" s="206"/>
    </row>
    <row r="122" spans="1:8" ht="15" customHeight="1" x14ac:dyDescent="0.25">
      <c r="A122" s="206"/>
      <c r="B122" s="206"/>
      <c r="C122" s="206"/>
      <c r="D122" s="206"/>
      <c r="E122" s="206"/>
      <c r="F122" s="206"/>
      <c r="G122" s="206"/>
      <c r="H122" s="206"/>
    </row>
    <row r="123" spans="1:8" ht="15" customHeight="1" x14ac:dyDescent="0.25">
      <c r="A123" s="206"/>
      <c r="B123" s="206"/>
      <c r="C123" s="206"/>
      <c r="D123" s="206"/>
      <c r="E123" s="206"/>
      <c r="F123" s="206"/>
      <c r="G123" s="206"/>
      <c r="H123" s="206"/>
    </row>
    <row r="124" spans="1:8" ht="15" customHeight="1" x14ac:dyDescent="0.25">
      <c r="A124" s="206"/>
      <c r="B124" s="206"/>
      <c r="C124" s="206"/>
      <c r="D124" s="206"/>
      <c r="E124" s="206"/>
      <c r="F124" s="206"/>
      <c r="G124" s="206"/>
      <c r="H124" s="206"/>
    </row>
    <row r="125" spans="1:8" ht="15" customHeight="1" x14ac:dyDescent="0.25">
      <c r="A125" s="206"/>
      <c r="B125" s="206"/>
      <c r="C125" s="206"/>
      <c r="D125" s="206"/>
      <c r="E125" s="206"/>
      <c r="F125" s="206"/>
      <c r="G125" s="206"/>
      <c r="H125" s="206"/>
    </row>
    <row r="126" spans="1:8" ht="15" customHeight="1" x14ac:dyDescent="0.25">
      <c r="A126" s="206"/>
      <c r="B126" s="206"/>
      <c r="C126" s="206"/>
      <c r="D126" s="206"/>
      <c r="E126" s="206"/>
      <c r="F126" s="206"/>
      <c r="G126" s="206"/>
      <c r="H126" s="206"/>
    </row>
    <row r="127" spans="1:8" ht="15" customHeight="1" x14ac:dyDescent="0.25">
      <c r="A127" s="206"/>
      <c r="B127" s="206"/>
      <c r="C127" s="206"/>
      <c r="D127" s="206"/>
      <c r="E127" s="206"/>
      <c r="F127" s="206"/>
      <c r="G127" s="206"/>
      <c r="H127" s="206"/>
    </row>
    <row r="128" spans="1:8" ht="15" customHeight="1" x14ac:dyDescent="0.25">
      <c r="A128" s="206"/>
      <c r="B128" s="206"/>
      <c r="C128" s="206"/>
      <c r="D128" s="206"/>
      <c r="E128" s="206"/>
      <c r="F128" s="206"/>
      <c r="G128" s="206"/>
      <c r="H128" s="206"/>
    </row>
    <row r="129" spans="1:8" ht="15" customHeight="1" x14ac:dyDescent="0.25">
      <c r="A129" s="206"/>
      <c r="B129" s="206"/>
      <c r="C129" s="206"/>
      <c r="D129" s="206"/>
      <c r="E129" s="206"/>
      <c r="F129" s="206"/>
      <c r="G129" s="206"/>
      <c r="H129" s="206"/>
    </row>
    <row r="130" spans="1:8" ht="15" customHeight="1" x14ac:dyDescent="0.25">
      <c r="A130" s="206"/>
      <c r="B130" s="206"/>
      <c r="C130" s="206"/>
      <c r="D130" s="206"/>
      <c r="E130" s="206"/>
      <c r="F130" s="206"/>
      <c r="G130" s="206"/>
      <c r="H130" s="206"/>
    </row>
    <row r="131" spans="1:8" ht="15" customHeight="1" x14ac:dyDescent="0.25">
      <c r="A131" s="206"/>
      <c r="B131" s="206"/>
      <c r="C131" s="206"/>
      <c r="D131" s="206"/>
      <c r="E131" s="206"/>
      <c r="F131" s="206"/>
      <c r="G131" s="206"/>
      <c r="H131" s="206"/>
    </row>
    <row r="132" spans="1:8" ht="15" customHeight="1" x14ac:dyDescent="0.25">
      <c r="A132" s="206"/>
      <c r="B132" s="206"/>
      <c r="C132" s="206"/>
      <c r="D132" s="206"/>
      <c r="E132" s="206"/>
      <c r="F132" s="206"/>
      <c r="G132" s="206"/>
      <c r="H132" s="206"/>
    </row>
    <row r="133" spans="1:8" ht="15" customHeight="1" x14ac:dyDescent="0.25">
      <c r="A133" s="206"/>
      <c r="B133" s="206"/>
      <c r="C133" s="206"/>
      <c r="D133" s="206"/>
      <c r="E133" s="206"/>
      <c r="F133" s="206"/>
      <c r="G133" s="206"/>
      <c r="H133" s="206"/>
    </row>
    <row r="134" spans="1:8" ht="15" customHeight="1" x14ac:dyDescent="0.25">
      <c r="A134" s="206"/>
      <c r="B134" s="206"/>
      <c r="C134" s="206"/>
      <c r="D134" s="206"/>
      <c r="E134" s="206"/>
      <c r="F134" s="206"/>
      <c r="G134" s="206"/>
      <c r="H134" s="206"/>
    </row>
    <row r="135" spans="1:8" ht="15" customHeight="1" x14ac:dyDescent="0.25">
      <c r="A135" s="206"/>
      <c r="B135" s="206"/>
      <c r="C135" s="206"/>
      <c r="D135" s="206"/>
      <c r="E135" s="206"/>
      <c r="F135" s="206"/>
      <c r="G135" s="206"/>
      <c r="H135" s="206"/>
    </row>
    <row r="136" spans="1:8" ht="15" customHeight="1" x14ac:dyDescent="0.25">
      <c r="A136" s="206"/>
      <c r="B136" s="206"/>
      <c r="C136" s="206"/>
      <c r="D136" s="206"/>
      <c r="E136" s="206"/>
      <c r="F136" s="206"/>
      <c r="G136" s="206"/>
      <c r="H136" s="206"/>
    </row>
    <row r="137" spans="1:8" ht="15" customHeight="1" x14ac:dyDescent="0.25">
      <c r="A137" s="206"/>
      <c r="B137" s="206"/>
      <c r="C137" s="206"/>
      <c r="D137" s="206"/>
      <c r="E137" s="206"/>
      <c r="F137" s="206"/>
      <c r="G137" s="206"/>
      <c r="H137" s="206"/>
    </row>
    <row r="138" spans="1:8" ht="15" customHeight="1" x14ac:dyDescent="0.25">
      <c r="A138" s="206"/>
      <c r="B138" s="206"/>
      <c r="C138" s="206"/>
      <c r="D138" s="206"/>
      <c r="E138" s="206"/>
      <c r="F138" s="206"/>
      <c r="G138" s="206"/>
      <c r="H138" s="206"/>
    </row>
    <row r="139" spans="1:8" ht="15" customHeight="1" x14ac:dyDescent="0.25">
      <c r="A139" s="206"/>
      <c r="B139" s="206"/>
      <c r="C139" s="206"/>
      <c r="D139" s="206"/>
      <c r="E139" s="206"/>
      <c r="F139" s="206"/>
      <c r="G139" s="206"/>
      <c r="H139" s="206"/>
    </row>
    <row r="140" spans="1:8" ht="15" customHeight="1" x14ac:dyDescent="0.25">
      <c r="A140" s="206"/>
      <c r="B140" s="206"/>
      <c r="C140" s="206"/>
      <c r="D140" s="206"/>
      <c r="E140" s="206"/>
      <c r="F140" s="206"/>
      <c r="G140" s="206"/>
      <c r="H140" s="206"/>
    </row>
    <row r="141" spans="1:8" ht="15" customHeight="1" x14ac:dyDescent="0.25">
      <c r="A141" s="206"/>
      <c r="B141" s="206"/>
      <c r="C141" s="206"/>
      <c r="D141" s="206"/>
      <c r="E141" s="206"/>
      <c r="F141" s="206"/>
      <c r="G141" s="206"/>
      <c r="H141" s="206"/>
    </row>
    <row r="142" spans="1:8" ht="15" customHeight="1" x14ac:dyDescent="0.25">
      <c r="A142" s="206"/>
      <c r="B142" s="206"/>
      <c r="C142" s="206"/>
      <c r="D142" s="206"/>
      <c r="E142" s="206"/>
      <c r="F142" s="206"/>
      <c r="G142" s="206"/>
      <c r="H142" s="206"/>
    </row>
    <row r="143" spans="1:8" ht="15" customHeight="1" x14ac:dyDescent="0.25">
      <c r="A143" s="206"/>
      <c r="B143" s="206"/>
      <c r="C143" s="206"/>
      <c r="D143" s="206"/>
      <c r="E143" s="206"/>
      <c r="F143" s="206"/>
      <c r="G143" s="206"/>
      <c r="H143" s="206"/>
    </row>
    <row r="144" spans="1:8" ht="15" customHeight="1" x14ac:dyDescent="0.25">
      <c r="A144" s="206"/>
      <c r="B144" s="206"/>
      <c r="C144" s="206"/>
      <c r="D144" s="206"/>
      <c r="E144" s="206"/>
      <c r="F144" s="206"/>
      <c r="G144" s="206"/>
      <c r="H144" s="206"/>
    </row>
    <row r="145" spans="1:8" ht="15" customHeight="1" x14ac:dyDescent="0.25">
      <c r="A145" s="206"/>
      <c r="B145" s="206"/>
      <c r="C145" s="206"/>
      <c r="D145" s="206"/>
      <c r="E145" s="206"/>
      <c r="F145" s="206"/>
      <c r="G145" s="206"/>
      <c r="H145" s="206"/>
    </row>
    <row r="146" spans="1:8" ht="15" customHeight="1" x14ac:dyDescent="0.25">
      <c r="A146" s="206"/>
      <c r="B146" s="206"/>
      <c r="C146" s="206"/>
      <c r="D146" s="206"/>
      <c r="E146" s="206"/>
      <c r="F146" s="206"/>
      <c r="G146" s="206"/>
      <c r="H146" s="206"/>
    </row>
    <row r="147" spans="1:8" ht="15" customHeight="1" x14ac:dyDescent="0.25">
      <c r="A147" s="206"/>
      <c r="B147" s="206"/>
      <c r="C147" s="206"/>
      <c r="D147" s="206"/>
      <c r="E147" s="206"/>
      <c r="F147" s="206"/>
      <c r="G147" s="206"/>
      <c r="H147" s="206"/>
    </row>
    <row r="148" spans="1:8" ht="15" customHeight="1" x14ac:dyDescent="0.25">
      <c r="A148" s="206"/>
      <c r="B148" s="206"/>
      <c r="C148" s="206"/>
      <c r="D148" s="206"/>
      <c r="E148" s="206"/>
      <c r="F148" s="206"/>
      <c r="G148" s="206"/>
      <c r="H148" s="206"/>
    </row>
    <row r="149" spans="1:8" ht="15" customHeight="1" x14ac:dyDescent="0.25">
      <c r="A149" s="206"/>
      <c r="B149" s="206"/>
      <c r="C149" s="206"/>
      <c r="D149" s="206"/>
      <c r="E149" s="206"/>
      <c r="F149" s="206"/>
      <c r="G149" s="206"/>
      <c r="H149" s="206"/>
    </row>
    <row r="150" spans="1:8" ht="15" customHeight="1" x14ac:dyDescent="0.25">
      <c r="A150" s="206"/>
      <c r="B150" s="206"/>
      <c r="C150" s="206"/>
      <c r="D150" s="206"/>
      <c r="E150" s="206"/>
      <c r="F150" s="206"/>
      <c r="G150" s="206"/>
      <c r="H150" s="206"/>
    </row>
    <row r="151" spans="1:8" ht="15" customHeight="1" x14ac:dyDescent="0.25">
      <c r="A151" s="206"/>
      <c r="B151" s="206"/>
      <c r="C151" s="206"/>
      <c r="D151" s="206"/>
      <c r="E151" s="206"/>
      <c r="F151" s="206"/>
      <c r="G151" s="206"/>
      <c r="H151" s="206"/>
    </row>
    <row r="152" spans="1:8" ht="15" customHeight="1" x14ac:dyDescent="0.25">
      <c r="A152" s="206"/>
      <c r="B152" s="206"/>
      <c r="C152" s="206"/>
      <c r="D152" s="206"/>
      <c r="E152" s="206"/>
      <c r="F152" s="206"/>
      <c r="G152" s="206"/>
      <c r="H152" s="206"/>
    </row>
    <row r="153" spans="1:8" ht="15" customHeight="1" x14ac:dyDescent="0.25">
      <c r="A153" s="206"/>
      <c r="B153" s="206"/>
      <c r="C153" s="206"/>
      <c r="D153" s="206"/>
      <c r="E153" s="206"/>
      <c r="F153" s="206"/>
      <c r="G153" s="206"/>
      <c r="H153" s="206"/>
    </row>
    <row r="154" spans="1:8" ht="15" customHeight="1" x14ac:dyDescent="0.25">
      <c r="A154" s="206"/>
      <c r="B154" s="206"/>
      <c r="C154" s="206"/>
      <c r="D154" s="206"/>
      <c r="E154" s="206"/>
      <c r="F154" s="206"/>
      <c r="G154" s="206"/>
      <c r="H154" s="206"/>
    </row>
    <row r="155" spans="1:8" ht="15" customHeight="1" x14ac:dyDescent="0.25">
      <c r="A155" s="206"/>
      <c r="B155" s="206"/>
      <c r="C155" s="206"/>
      <c r="D155" s="206"/>
      <c r="E155" s="206"/>
      <c r="F155" s="206"/>
      <c r="G155" s="206"/>
      <c r="H155" s="206"/>
    </row>
    <row r="156" spans="1:8" ht="15" customHeight="1" x14ac:dyDescent="0.25">
      <c r="A156" s="206"/>
      <c r="B156" s="206"/>
      <c r="C156" s="206"/>
      <c r="D156" s="206"/>
      <c r="E156" s="206"/>
      <c r="F156" s="206"/>
      <c r="G156" s="206"/>
      <c r="H156" s="206"/>
    </row>
    <row r="157" spans="1:8" ht="15" customHeight="1" x14ac:dyDescent="0.25">
      <c r="A157" s="206"/>
      <c r="B157" s="206"/>
      <c r="C157" s="206"/>
      <c r="D157" s="206"/>
      <c r="E157" s="206"/>
      <c r="F157" s="206"/>
      <c r="G157" s="206"/>
      <c r="H157" s="206"/>
    </row>
    <row r="158" spans="1:8" ht="15" customHeight="1" x14ac:dyDescent="0.25">
      <c r="A158" s="206"/>
      <c r="B158" s="206"/>
      <c r="C158" s="206"/>
      <c r="D158" s="206"/>
      <c r="E158" s="206"/>
      <c r="F158" s="206"/>
      <c r="G158" s="206"/>
      <c r="H158" s="206"/>
    </row>
    <row r="159" spans="1:8" ht="15" customHeight="1" x14ac:dyDescent="0.25">
      <c r="A159" s="206"/>
      <c r="B159" s="206"/>
      <c r="C159" s="206"/>
      <c r="D159" s="206"/>
      <c r="E159" s="206"/>
      <c r="F159" s="206"/>
      <c r="G159" s="206"/>
      <c r="H159" s="206"/>
    </row>
    <row r="160" spans="1:8" ht="15" customHeight="1" x14ac:dyDescent="0.25">
      <c r="A160" s="206"/>
      <c r="B160" s="206"/>
      <c r="C160" s="206"/>
      <c r="D160" s="206"/>
      <c r="E160" s="206"/>
      <c r="F160" s="206"/>
      <c r="G160" s="206"/>
      <c r="H160" s="206"/>
    </row>
    <row r="161" spans="1:8" ht="15" customHeight="1" x14ac:dyDescent="0.25">
      <c r="A161" s="206"/>
      <c r="B161" s="206"/>
      <c r="C161" s="206"/>
      <c r="D161" s="206"/>
      <c r="E161" s="206"/>
      <c r="F161" s="206"/>
      <c r="G161" s="206"/>
      <c r="H161" s="206"/>
    </row>
    <row r="162" spans="1:8" ht="15" customHeight="1" x14ac:dyDescent="0.25">
      <c r="A162" s="206"/>
      <c r="B162" s="206"/>
      <c r="C162" s="206"/>
      <c r="D162" s="206"/>
      <c r="E162" s="206"/>
      <c r="F162" s="206"/>
      <c r="G162" s="206"/>
      <c r="H162" s="206"/>
    </row>
    <row r="163" spans="1:8" ht="15" customHeight="1" x14ac:dyDescent="0.25">
      <c r="A163" s="206"/>
      <c r="B163" s="206"/>
      <c r="C163" s="206"/>
      <c r="D163" s="206"/>
      <c r="E163" s="206"/>
      <c r="F163" s="206"/>
      <c r="G163" s="206"/>
      <c r="H163" s="206"/>
    </row>
    <row r="164" spans="1:8" ht="15" customHeight="1" x14ac:dyDescent="0.25">
      <c r="A164" s="206"/>
      <c r="B164" s="206"/>
      <c r="C164" s="206"/>
      <c r="D164" s="206"/>
      <c r="E164" s="206"/>
      <c r="F164" s="206"/>
      <c r="G164" s="206"/>
      <c r="H164" s="206"/>
    </row>
    <row r="165" spans="1:8" ht="15" customHeight="1" x14ac:dyDescent="0.25">
      <c r="A165" s="206"/>
      <c r="B165" s="206"/>
      <c r="C165" s="206"/>
      <c r="D165" s="206"/>
      <c r="E165" s="206"/>
      <c r="F165" s="206"/>
      <c r="G165" s="206"/>
      <c r="H165" s="206"/>
    </row>
    <row r="166" spans="1:8" ht="15" customHeight="1" x14ac:dyDescent="0.25">
      <c r="A166" s="206"/>
      <c r="B166" s="206"/>
      <c r="C166" s="206"/>
      <c r="D166" s="206"/>
      <c r="E166" s="206"/>
      <c r="F166" s="206"/>
      <c r="G166" s="206"/>
      <c r="H166" s="206"/>
    </row>
    <row r="167" spans="1:8" ht="15" customHeight="1" x14ac:dyDescent="0.25">
      <c r="A167" s="206"/>
      <c r="B167" s="206"/>
      <c r="C167" s="206"/>
      <c r="D167" s="206"/>
      <c r="E167" s="206"/>
      <c r="F167" s="206"/>
      <c r="G167" s="206"/>
      <c r="H167" s="206"/>
    </row>
    <row r="168" spans="1:8" ht="15" customHeight="1" x14ac:dyDescent="0.25">
      <c r="A168" s="206"/>
      <c r="B168" s="206"/>
      <c r="C168" s="206"/>
      <c r="D168" s="206"/>
      <c r="E168" s="206"/>
      <c r="F168" s="206"/>
      <c r="G168" s="206"/>
      <c r="H168" s="206"/>
    </row>
    <row r="169" spans="1:8" ht="15" customHeight="1" x14ac:dyDescent="0.25">
      <c r="A169" s="206"/>
      <c r="B169" s="206"/>
      <c r="C169" s="206"/>
      <c r="D169" s="206"/>
      <c r="E169" s="206"/>
      <c r="F169" s="206"/>
      <c r="G169" s="206"/>
      <c r="H169" s="206"/>
    </row>
    <row r="170" spans="1:8" ht="15" customHeight="1" x14ac:dyDescent="0.25">
      <c r="A170" s="206"/>
      <c r="B170" s="206"/>
      <c r="C170" s="206"/>
      <c r="D170" s="206"/>
      <c r="E170" s="206"/>
      <c r="F170" s="206"/>
      <c r="G170" s="206"/>
      <c r="H170" s="206"/>
    </row>
    <row r="171" spans="1:8" ht="15" customHeight="1" x14ac:dyDescent="0.25">
      <c r="A171" s="206"/>
      <c r="B171" s="206"/>
      <c r="C171" s="206"/>
      <c r="D171" s="206"/>
      <c r="E171" s="206"/>
      <c r="F171" s="206"/>
      <c r="G171" s="206"/>
      <c r="H171" s="206"/>
    </row>
    <row r="172" spans="1:8" ht="15" customHeight="1" x14ac:dyDescent="0.25">
      <c r="A172" s="206"/>
      <c r="B172" s="206"/>
      <c r="C172" s="206"/>
      <c r="D172" s="206"/>
      <c r="E172" s="206"/>
      <c r="F172" s="206"/>
      <c r="G172" s="206"/>
      <c r="H172" s="206"/>
    </row>
    <row r="173" spans="1:8" ht="15" customHeight="1" x14ac:dyDescent="0.25">
      <c r="A173" s="206"/>
      <c r="B173" s="206"/>
      <c r="C173" s="206"/>
      <c r="D173" s="206"/>
      <c r="E173" s="206"/>
      <c r="F173" s="206"/>
      <c r="G173" s="206"/>
      <c r="H173" s="206"/>
    </row>
    <row r="174" spans="1:8" ht="15" customHeight="1" x14ac:dyDescent="0.25">
      <c r="A174" s="206"/>
      <c r="B174" s="206"/>
      <c r="C174" s="206"/>
      <c r="D174" s="206"/>
      <c r="E174" s="206"/>
      <c r="F174" s="206"/>
      <c r="G174" s="206"/>
      <c r="H174" s="206"/>
    </row>
    <row r="175" spans="1:8" ht="15" customHeight="1" x14ac:dyDescent="0.25">
      <c r="A175" s="206"/>
      <c r="B175" s="206"/>
      <c r="C175" s="206"/>
      <c r="D175" s="206"/>
      <c r="E175" s="206"/>
      <c r="F175" s="206"/>
      <c r="G175" s="206"/>
      <c r="H175" s="206"/>
    </row>
    <row r="176" spans="1:8" ht="15" customHeight="1" x14ac:dyDescent="0.25">
      <c r="A176" s="206"/>
      <c r="B176" s="206"/>
      <c r="C176" s="206"/>
      <c r="D176" s="206"/>
      <c r="E176" s="206"/>
      <c r="F176" s="206"/>
      <c r="G176" s="206"/>
      <c r="H176" s="206"/>
    </row>
    <row r="177" spans="1:8" ht="15" customHeight="1" x14ac:dyDescent="0.25">
      <c r="A177" s="206"/>
      <c r="B177" s="206"/>
      <c r="C177" s="206"/>
      <c r="D177" s="206"/>
      <c r="E177" s="206"/>
      <c r="F177" s="206"/>
      <c r="G177" s="206"/>
      <c r="H177" s="206"/>
    </row>
    <row r="178" spans="1:8" ht="15" customHeight="1" x14ac:dyDescent="0.25">
      <c r="A178" s="206"/>
      <c r="B178" s="206"/>
      <c r="C178" s="206"/>
      <c r="D178" s="206"/>
      <c r="E178" s="206"/>
      <c r="F178" s="206"/>
      <c r="G178" s="206"/>
      <c r="H178" s="206"/>
    </row>
    <row r="179" spans="1:8" ht="15" customHeight="1" x14ac:dyDescent="0.25">
      <c r="A179" s="206"/>
      <c r="B179" s="206"/>
      <c r="C179" s="206"/>
      <c r="D179" s="206"/>
      <c r="E179" s="206"/>
      <c r="F179" s="206"/>
      <c r="G179" s="206"/>
      <c r="H179" s="206"/>
    </row>
    <row r="180" spans="1:8" ht="15" customHeight="1" x14ac:dyDescent="0.25">
      <c r="A180" s="206"/>
      <c r="B180" s="206"/>
      <c r="C180" s="206"/>
      <c r="D180" s="206"/>
      <c r="E180" s="206"/>
      <c r="F180" s="206"/>
      <c r="G180" s="206"/>
      <c r="H180" s="206"/>
    </row>
    <row r="181" spans="1:8" ht="15" customHeight="1" x14ac:dyDescent="0.25">
      <c r="A181" s="206"/>
      <c r="B181" s="206"/>
      <c r="C181" s="206"/>
      <c r="D181" s="206"/>
      <c r="E181" s="206"/>
      <c r="F181" s="206"/>
      <c r="G181" s="206"/>
      <c r="H181" s="206"/>
    </row>
    <row r="182" spans="1:8" ht="15" customHeight="1" x14ac:dyDescent="0.25">
      <c r="A182" s="206"/>
      <c r="B182" s="206"/>
      <c r="C182" s="206"/>
      <c r="D182" s="206"/>
      <c r="E182" s="206"/>
      <c r="F182" s="206"/>
      <c r="G182" s="206"/>
      <c r="H182" s="206"/>
    </row>
    <row r="183" spans="1:8" ht="15" customHeight="1" x14ac:dyDescent="0.25">
      <c r="A183" s="206"/>
      <c r="B183" s="206"/>
      <c r="C183" s="206"/>
      <c r="D183" s="206"/>
      <c r="E183" s="206"/>
      <c r="F183" s="206"/>
      <c r="G183" s="206"/>
      <c r="H183" s="206"/>
    </row>
    <row r="184" spans="1:8" ht="15" customHeight="1" x14ac:dyDescent="0.25">
      <c r="A184" s="206"/>
      <c r="B184" s="206"/>
      <c r="C184" s="206"/>
      <c r="D184" s="206"/>
      <c r="E184" s="206"/>
      <c r="F184" s="206"/>
      <c r="G184" s="206"/>
      <c r="H184" s="206"/>
    </row>
    <row r="185" spans="1:8" ht="15" customHeight="1" x14ac:dyDescent="0.25">
      <c r="A185" s="206"/>
      <c r="B185" s="206"/>
      <c r="C185" s="206"/>
      <c r="D185" s="206"/>
      <c r="E185" s="206"/>
      <c r="F185" s="206"/>
      <c r="G185" s="206"/>
      <c r="H185" s="206"/>
    </row>
    <row r="186" spans="1:8" ht="15" customHeight="1" x14ac:dyDescent="0.25">
      <c r="A186" s="206"/>
      <c r="B186" s="206"/>
      <c r="C186" s="206"/>
      <c r="D186" s="206"/>
      <c r="E186" s="206"/>
      <c r="F186" s="206"/>
      <c r="G186" s="206"/>
      <c r="H186" s="206"/>
    </row>
    <row r="187" spans="1:8" ht="15" customHeight="1" x14ac:dyDescent="0.25">
      <c r="A187" s="206"/>
      <c r="B187" s="206"/>
      <c r="C187" s="206"/>
      <c r="D187" s="206"/>
      <c r="E187" s="206"/>
      <c r="F187" s="206"/>
      <c r="G187" s="206"/>
      <c r="H187" s="206"/>
    </row>
    <row r="188" spans="1:8" ht="15" customHeight="1" x14ac:dyDescent="0.25">
      <c r="A188" s="206"/>
      <c r="B188" s="206"/>
      <c r="C188" s="206"/>
      <c r="D188" s="206"/>
      <c r="E188" s="206"/>
      <c r="F188" s="206"/>
      <c r="G188" s="206"/>
      <c r="H188" s="206"/>
    </row>
    <row r="189" spans="1:8" ht="15" customHeight="1" x14ac:dyDescent="0.25">
      <c r="A189" s="206"/>
      <c r="B189" s="206"/>
      <c r="C189" s="206"/>
      <c r="D189" s="206"/>
      <c r="E189" s="206"/>
      <c r="F189" s="206"/>
      <c r="G189" s="206"/>
      <c r="H189" s="206"/>
    </row>
    <row r="190" spans="1:8" ht="15" customHeight="1" x14ac:dyDescent="0.25">
      <c r="A190" s="206"/>
      <c r="B190" s="206"/>
      <c r="C190" s="206"/>
      <c r="D190" s="206"/>
      <c r="E190" s="206"/>
      <c r="F190" s="206"/>
      <c r="G190" s="206"/>
      <c r="H190" s="206"/>
    </row>
    <row r="191" spans="1:8" ht="15" customHeight="1" x14ac:dyDescent="0.25">
      <c r="A191" s="206"/>
      <c r="B191" s="206"/>
      <c r="C191" s="206"/>
      <c r="D191" s="206"/>
      <c r="E191" s="206"/>
      <c r="F191" s="206"/>
      <c r="G191" s="206"/>
      <c r="H191" s="206"/>
    </row>
    <row r="192" spans="1:8" ht="15" customHeight="1" x14ac:dyDescent="0.25">
      <c r="A192" s="206"/>
      <c r="B192" s="206"/>
      <c r="C192" s="206"/>
      <c r="D192" s="206"/>
      <c r="E192" s="206"/>
      <c r="F192" s="206"/>
      <c r="G192" s="206"/>
      <c r="H192" s="206"/>
    </row>
    <row r="193" spans="1:8" ht="15" customHeight="1" x14ac:dyDescent="0.25">
      <c r="A193" s="206"/>
      <c r="B193" s="206"/>
      <c r="C193" s="206"/>
      <c r="D193" s="206"/>
      <c r="E193" s="206"/>
      <c r="F193" s="206"/>
      <c r="G193" s="206"/>
      <c r="H193" s="206"/>
    </row>
    <row r="194" spans="1:8" ht="15" customHeight="1" x14ac:dyDescent="0.25">
      <c r="A194" s="206"/>
      <c r="B194" s="206"/>
      <c r="C194" s="206"/>
      <c r="D194" s="206"/>
      <c r="E194" s="206"/>
      <c r="F194" s="206"/>
      <c r="G194" s="206"/>
      <c r="H194" s="206"/>
    </row>
    <row r="195" spans="1:8" ht="15" customHeight="1" x14ac:dyDescent="0.25">
      <c r="A195" s="206"/>
      <c r="B195" s="206"/>
      <c r="C195" s="206"/>
      <c r="D195" s="206"/>
      <c r="E195" s="206"/>
      <c r="F195" s="206"/>
      <c r="G195" s="206"/>
      <c r="H195" s="206"/>
    </row>
    <row r="196" spans="1:8" ht="15" customHeight="1" x14ac:dyDescent="0.25">
      <c r="A196" s="206"/>
      <c r="B196" s="206"/>
      <c r="C196" s="206"/>
      <c r="D196" s="206"/>
      <c r="E196" s="206"/>
      <c r="F196" s="206"/>
      <c r="G196" s="206"/>
      <c r="H196" s="206"/>
    </row>
    <row r="197" spans="1:8" ht="15" customHeight="1" x14ac:dyDescent="0.25">
      <c r="A197" s="206"/>
      <c r="B197" s="206"/>
      <c r="C197" s="206"/>
      <c r="D197" s="206"/>
      <c r="E197" s="206"/>
      <c r="F197" s="206"/>
      <c r="G197" s="206"/>
      <c r="H197" s="206"/>
    </row>
    <row r="198" spans="1:8" ht="15" customHeight="1" x14ac:dyDescent="0.25">
      <c r="A198" s="206"/>
      <c r="B198" s="206"/>
      <c r="C198" s="206"/>
      <c r="D198" s="206"/>
      <c r="E198" s="206"/>
      <c r="F198" s="206"/>
      <c r="G198" s="206"/>
      <c r="H198" s="206"/>
    </row>
    <row r="199" spans="1:8" ht="15" customHeight="1" x14ac:dyDescent="0.25">
      <c r="A199" s="206"/>
      <c r="B199" s="206"/>
      <c r="C199" s="206"/>
      <c r="D199" s="206"/>
      <c r="E199" s="206"/>
      <c r="F199" s="206"/>
      <c r="G199" s="206"/>
      <c r="H199" s="206"/>
    </row>
    <row r="200" spans="1:8" ht="15" customHeight="1" x14ac:dyDescent="0.25">
      <c r="A200" s="206"/>
      <c r="B200" s="206"/>
      <c r="C200" s="206"/>
      <c r="D200" s="206"/>
      <c r="E200" s="206"/>
      <c r="F200" s="206"/>
      <c r="G200" s="206"/>
      <c r="H200" s="206"/>
    </row>
    <row r="201" spans="1:8" ht="15" customHeight="1" x14ac:dyDescent="0.25">
      <c r="A201" s="206"/>
      <c r="B201" s="206"/>
      <c r="C201" s="206"/>
      <c r="D201" s="206"/>
      <c r="E201" s="206"/>
      <c r="F201" s="206"/>
      <c r="G201" s="206"/>
      <c r="H201" s="206"/>
    </row>
    <row r="202" spans="1:8" ht="15" customHeight="1" x14ac:dyDescent="0.25">
      <c r="A202" s="206"/>
      <c r="B202" s="206"/>
      <c r="C202" s="206"/>
      <c r="D202" s="206"/>
      <c r="E202" s="206"/>
      <c r="F202" s="206"/>
      <c r="G202" s="206"/>
      <c r="H202" s="206"/>
    </row>
    <row r="203" spans="1:8" ht="15" customHeight="1" x14ac:dyDescent="0.25">
      <c r="A203" s="206"/>
      <c r="B203" s="206"/>
      <c r="C203" s="206"/>
      <c r="D203" s="206"/>
      <c r="E203" s="206"/>
      <c r="F203" s="206"/>
      <c r="G203" s="206"/>
      <c r="H203" s="206"/>
    </row>
    <row r="204" spans="1:8" ht="15" customHeight="1" x14ac:dyDescent="0.25">
      <c r="A204" s="206"/>
      <c r="B204" s="206"/>
      <c r="C204" s="206"/>
      <c r="D204" s="206"/>
      <c r="E204" s="206"/>
      <c r="F204" s="206"/>
      <c r="G204" s="206"/>
      <c r="H204" s="206"/>
    </row>
    <row r="205" spans="1:8" ht="15" customHeight="1" x14ac:dyDescent="0.25">
      <c r="A205" s="206"/>
      <c r="B205" s="206"/>
      <c r="C205" s="206"/>
      <c r="D205" s="206"/>
      <c r="E205" s="206"/>
      <c r="F205" s="206"/>
      <c r="G205" s="206"/>
      <c r="H205" s="206"/>
    </row>
    <row r="206" spans="1:8" ht="15" customHeight="1" x14ac:dyDescent="0.25">
      <c r="A206" s="206"/>
      <c r="B206" s="206"/>
      <c r="C206" s="206"/>
      <c r="D206" s="206"/>
      <c r="E206" s="206"/>
      <c r="F206" s="206"/>
      <c r="G206" s="206"/>
      <c r="H206" s="206"/>
    </row>
    <row r="207" spans="1:8" ht="15" customHeight="1" x14ac:dyDescent="0.25">
      <c r="A207" s="206"/>
      <c r="B207" s="206"/>
      <c r="C207" s="206"/>
      <c r="D207" s="206"/>
      <c r="E207" s="206"/>
      <c r="F207" s="206"/>
      <c r="G207" s="206"/>
      <c r="H207" s="206"/>
    </row>
    <row r="208" spans="1:8" ht="15" customHeight="1" x14ac:dyDescent="0.25">
      <c r="A208" s="206"/>
      <c r="B208" s="206"/>
      <c r="C208" s="206"/>
      <c r="D208" s="206"/>
      <c r="E208" s="206"/>
      <c r="F208" s="206"/>
      <c r="G208" s="206"/>
      <c r="H208" s="206"/>
    </row>
    <row r="209" spans="1:8" ht="15" customHeight="1" x14ac:dyDescent="0.25">
      <c r="A209" s="206"/>
      <c r="B209" s="206"/>
      <c r="C209" s="206"/>
      <c r="D209" s="206"/>
      <c r="E209" s="206"/>
      <c r="F209" s="206"/>
      <c r="G209" s="206"/>
      <c r="H209" s="206"/>
    </row>
    <row r="210" spans="1:8" ht="15" customHeight="1" x14ac:dyDescent="0.25">
      <c r="A210" s="206"/>
      <c r="B210" s="206"/>
      <c r="C210" s="206"/>
      <c r="D210" s="206"/>
      <c r="E210" s="206"/>
      <c r="F210" s="206"/>
      <c r="G210" s="206"/>
      <c r="H210" s="206"/>
    </row>
    <row r="211" spans="1:8" ht="15" customHeight="1" x14ac:dyDescent="0.25">
      <c r="A211" s="206"/>
      <c r="B211" s="206"/>
      <c r="C211" s="206"/>
      <c r="D211" s="206"/>
      <c r="E211" s="206"/>
      <c r="F211" s="206"/>
      <c r="G211" s="206"/>
      <c r="H211" s="206"/>
    </row>
    <row r="212" spans="1:8" ht="15" customHeight="1" x14ac:dyDescent="0.25">
      <c r="A212" s="206"/>
      <c r="B212" s="206"/>
      <c r="C212" s="206"/>
      <c r="D212" s="206"/>
      <c r="E212" s="206"/>
      <c r="F212" s="206"/>
      <c r="G212" s="206"/>
      <c r="H212" s="206"/>
    </row>
    <row r="213" spans="1:8" ht="15" customHeight="1" x14ac:dyDescent="0.25">
      <c r="A213" s="206"/>
      <c r="B213" s="206"/>
      <c r="C213" s="206"/>
      <c r="D213" s="206"/>
      <c r="E213" s="206"/>
      <c r="F213" s="206"/>
      <c r="G213" s="206"/>
      <c r="H213" s="206"/>
    </row>
    <row r="214" spans="1:8" ht="15" customHeight="1" x14ac:dyDescent="0.25">
      <c r="A214" s="206"/>
      <c r="B214" s="206"/>
      <c r="C214" s="206"/>
      <c r="D214" s="206"/>
      <c r="E214" s="206"/>
      <c r="F214" s="206"/>
      <c r="G214" s="206"/>
      <c r="H214" s="206"/>
    </row>
    <row r="215" spans="1:8" ht="15" customHeight="1" x14ac:dyDescent="0.25">
      <c r="A215" s="206"/>
      <c r="B215" s="206"/>
      <c r="C215" s="206"/>
      <c r="D215" s="206"/>
      <c r="E215" s="206"/>
      <c r="F215" s="206"/>
      <c r="G215" s="206"/>
      <c r="H215" s="206"/>
    </row>
    <row r="216" spans="1:8" ht="15" customHeight="1" x14ac:dyDescent="0.25">
      <c r="A216" s="206"/>
      <c r="B216" s="206"/>
      <c r="C216" s="206"/>
      <c r="D216" s="206"/>
      <c r="E216" s="206"/>
      <c r="F216" s="206"/>
      <c r="G216" s="206"/>
      <c r="H216" s="206"/>
    </row>
    <row r="217" spans="1:8" ht="15" customHeight="1" x14ac:dyDescent="0.25">
      <c r="A217" s="206"/>
      <c r="B217" s="206"/>
      <c r="C217" s="206"/>
      <c r="D217" s="206"/>
      <c r="E217" s="206"/>
      <c r="F217" s="206"/>
      <c r="G217" s="206"/>
      <c r="H217" s="206"/>
    </row>
    <row r="218" spans="1:8" ht="15" customHeight="1" x14ac:dyDescent="0.25">
      <c r="A218" s="206"/>
      <c r="B218" s="206"/>
      <c r="C218" s="206"/>
      <c r="D218" s="206"/>
      <c r="E218" s="206"/>
      <c r="F218" s="206"/>
      <c r="G218" s="206"/>
      <c r="H218" s="206"/>
    </row>
    <row r="219" spans="1:8" ht="15" customHeight="1" x14ac:dyDescent="0.25">
      <c r="A219" s="206"/>
      <c r="B219" s="206"/>
      <c r="C219" s="206"/>
      <c r="D219" s="206"/>
      <c r="E219" s="206"/>
      <c r="F219" s="206"/>
      <c r="G219" s="206"/>
      <c r="H219" s="206"/>
    </row>
    <row r="220" spans="1:8" ht="15" customHeight="1" x14ac:dyDescent="0.25">
      <c r="A220" s="206"/>
      <c r="B220" s="206"/>
      <c r="C220" s="206"/>
      <c r="D220" s="206"/>
      <c r="E220" s="206"/>
      <c r="F220" s="206"/>
      <c r="G220" s="206"/>
      <c r="H220" s="206"/>
    </row>
    <row r="221" spans="1:8" ht="15" customHeight="1" x14ac:dyDescent="0.25">
      <c r="A221" s="206"/>
      <c r="B221" s="206"/>
      <c r="C221" s="206"/>
      <c r="D221" s="206"/>
      <c r="E221" s="206"/>
      <c r="F221" s="206"/>
      <c r="G221" s="206"/>
      <c r="H221" s="206"/>
    </row>
    <row r="222" spans="1:8" ht="15" customHeight="1" x14ac:dyDescent="0.25">
      <c r="A222" s="206"/>
      <c r="B222" s="206"/>
      <c r="C222" s="206"/>
      <c r="D222" s="206"/>
      <c r="E222" s="206"/>
      <c r="F222" s="206"/>
      <c r="G222" s="206"/>
      <c r="H222" s="206"/>
    </row>
    <row r="223" spans="1:8" ht="15" customHeight="1" x14ac:dyDescent="0.25">
      <c r="A223" s="206"/>
      <c r="B223" s="206"/>
      <c r="C223" s="206"/>
      <c r="D223" s="206"/>
      <c r="E223" s="206"/>
      <c r="F223" s="206"/>
      <c r="G223" s="206"/>
      <c r="H223" s="206"/>
    </row>
    <row r="224" spans="1:8" ht="15" customHeight="1" x14ac:dyDescent="0.25">
      <c r="A224" s="206"/>
      <c r="B224" s="206"/>
      <c r="C224" s="206"/>
      <c r="D224" s="206"/>
      <c r="E224" s="206"/>
      <c r="F224" s="206"/>
      <c r="G224" s="206"/>
      <c r="H224" s="206"/>
    </row>
    <row r="225" spans="1:8" ht="15" customHeight="1" x14ac:dyDescent="0.25">
      <c r="A225" s="206"/>
      <c r="B225" s="206"/>
      <c r="C225" s="206"/>
      <c r="D225" s="206"/>
      <c r="E225" s="206"/>
      <c r="F225" s="206"/>
      <c r="G225" s="206"/>
      <c r="H225" s="206"/>
    </row>
    <row r="226" spans="1:8" ht="15" customHeight="1" x14ac:dyDescent="0.25">
      <c r="A226" s="206"/>
      <c r="B226" s="206"/>
      <c r="C226" s="206"/>
      <c r="D226" s="206"/>
      <c r="E226" s="206"/>
      <c r="F226" s="206"/>
      <c r="G226" s="206"/>
      <c r="H226" s="206"/>
    </row>
    <row r="227" spans="1:8" ht="15" customHeight="1" x14ac:dyDescent="0.25">
      <c r="A227" s="206"/>
      <c r="B227" s="206"/>
      <c r="C227" s="206"/>
      <c r="D227" s="206"/>
      <c r="E227" s="206"/>
      <c r="F227" s="206"/>
      <c r="G227" s="206"/>
      <c r="H227" s="206"/>
    </row>
    <row r="228" spans="1:8" ht="15" customHeight="1" x14ac:dyDescent="0.25">
      <c r="A228" s="206"/>
      <c r="B228" s="206"/>
      <c r="C228" s="206"/>
      <c r="D228" s="206"/>
      <c r="E228" s="206"/>
      <c r="F228" s="206"/>
      <c r="G228" s="206"/>
      <c r="H228" s="206"/>
    </row>
    <row r="229" spans="1:8" ht="15" customHeight="1" x14ac:dyDescent="0.25">
      <c r="A229" s="206"/>
      <c r="B229" s="206"/>
      <c r="C229" s="206"/>
      <c r="D229" s="206"/>
      <c r="E229" s="206"/>
      <c r="F229" s="206"/>
      <c r="G229" s="206"/>
      <c r="H229" s="206"/>
    </row>
    <row r="230" spans="1:8" ht="15" customHeight="1" x14ac:dyDescent="0.25">
      <c r="A230" s="206"/>
      <c r="B230" s="206"/>
      <c r="C230" s="206"/>
      <c r="D230" s="206"/>
      <c r="E230" s="206"/>
      <c r="F230" s="206"/>
      <c r="G230" s="206"/>
      <c r="H230" s="206"/>
    </row>
    <row r="231" spans="1:8" ht="15" customHeight="1" x14ac:dyDescent="0.25">
      <c r="A231" s="206"/>
      <c r="B231" s="206"/>
      <c r="C231" s="206"/>
      <c r="D231" s="206"/>
      <c r="E231" s="206"/>
      <c r="F231" s="206"/>
      <c r="G231" s="206"/>
      <c r="H231" s="206"/>
    </row>
    <row r="232" spans="1:8" ht="15" customHeight="1" x14ac:dyDescent="0.25">
      <c r="A232" s="206"/>
      <c r="B232" s="206"/>
      <c r="C232" s="206"/>
      <c r="D232" s="206"/>
      <c r="E232" s="206"/>
      <c r="F232" s="206"/>
      <c r="G232" s="206"/>
      <c r="H232" s="206"/>
    </row>
    <row r="233" spans="1:8" ht="15" customHeight="1" x14ac:dyDescent="0.25">
      <c r="A233" s="206"/>
      <c r="B233" s="206"/>
      <c r="C233" s="206"/>
      <c r="D233" s="206"/>
      <c r="E233" s="206"/>
      <c r="F233" s="206"/>
      <c r="G233" s="206"/>
      <c r="H233" s="206"/>
    </row>
    <row r="234" spans="1:8" ht="15" customHeight="1" x14ac:dyDescent="0.25">
      <c r="A234" s="206"/>
      <c r="B234" s="206"/>
      <c r="C234" s="206"/>
      <c r="D234" s="206"/>
      <c r="E234" s="206"/>
      <c r="F234" s="206"/>
      <c r="G234" s="206"/>
      <c r="H234" s="206"/>
    </row>
    <row r="235" spans="1:8" ht="15" customHeight="1" x14ac:dyDescent="0.25">
      <c r="A235" s="206"/>
      <c r="B235" s="206"/>
      <c r="C235" s="206"/>
      <c r="D235" s="206"/>
      <c r="E235" s="206"/>
      <c r="F235" s="206"/>
      <c r="G235" s="206"/>
      <c r="H235" s="206"/>
    </row>
    <row r="236" spans="1:8" ht="15" customHeight="1" x14ac:dyDescent="0.25">
      <c r="A236" s="206"/>
      <c r="B236" s="206"/>
      <c r="C236" s="206"/>
      <c r="D236" s="206"/>
      <c r="E236" s="206"/>
      <c r="F236" s="206"/>
      <c r="G236" s="206"/>
      <c r="H236" s="206"/>
    </row>
    <row r="237" spans="1:8" ht="15" customHeight="1" x14ac:dyDescent="0.25">
      <c r="A237" s="206"/>
      <c r="B237" s="206"/>
      <c r="C237" s="206"/>
      <c r="D237" s="206"/>
      <c r="E237" s="206"/>
      <c r="F237" s="206"/>
      <c r="G237" s="206"/>
      <c r="H237" s="206"/>
    </row>
    <row r="238" spans="1:8" ht="15" customHeight="1" x14ac:dyDescent="0.25">
      <c r="A238" s="206"/>
      <c r="B238" s="206"/>
      <c r="C238" s="206"/>
      <c r="D238" s="206"/>
      <c r="E238" s="206"/>
      <c r="F238" s="206"/>
      <c r="G238" s="206"/>
      <c r="H238" s="206"/>
    </row>
    <row r="239" spans="1:8" ht="15" customHeight="1" x14ac:dyDescent="0.25">
      <c r="A239" s="206"/>
      <c r="B239" s="206"/>
      <c r="C239" s="206"/>
      <c r="D239" s="206"/>
      <c r="E239" s="206"/>
      <c r="F239" s="206"/>
      <c r="G239" s="206"/>
      <c r="H239" s="206"/>
    </row>
    <row r="240" spans="1:8" ht="15" customHeight="1" x14ac:dyDescent="0.25">
      <c r="A240" s="206"/>
      <c r="B240" s="206"/>
      <c r="C240" s="206"/>
      <c r="D240" s="206"/>
      <c r="E240" s="206"/>
      <c r="F240" s="206"/>
      <c r="G240" s="206"/>
      <c r="H240" s="206"/>
    </row>
    <row r="241" spans="1:8" ht="15" customHeight="1" x14ac:dyDescent="0.25">
      <c r="A241" s="206"/>
      <c r="B241" s="206"/>
      <c r="C241" s="206"/>
      <c r="D241" s="206"/>
      <c r="E241" s="206"/>
      <c r="F241" s="206"/>
      <c r="G241" s="206"/>
      <c r="H241" s="206"/>
    </row>
    <row r="242" spans="1:8" ht="15" customHeight="1" x14ac:dyDescent="0.25">
      <c r="A242" s="206"/>
      <c r="B242" s="206"/>
      <c r="C242" s="206"/>
      <c r="D242" s="206"/>
      <c r="E242" s="206"/>
      <c r="F242" s="206"/>
      <c r="G242" s="206"/>
      <c r="H242" s="206"/>
    </row>
    <row r="243" spans="1:8" ht="15" customHeight="1" x14ac:dyDescent="0.25">
      <c r="A243" s="206"/>
      <c r="B243" s="206"/>
      <c r="C243" s="206"/>
      <c r="D243" s="206"/>
      <c r="E243" s="206"/>
      <c r="F243" s="206"/>
      <c r="G243" s="206"/>
      <c r="H243" s="206"/>
    </row>
    <row r="244" spans="1:8" ht="15" customHeight="1" x14ac:dyDescent="0.25">
      <c r="A244" s="206"/>
      <c r="B244" s="206"/>
      <c r="C244" s="206"/>
      <c r="D244" s="206"/>
      <c r="E244" s="206"/>
      <c r="F244" s="206"/>
      <c r="G244" s="206"/>
      <c r="H244" s="206"/>
    </row>
    <row r="245" spans="1:8" ht="15" customHeight="1" x14ac:dyDescent="0.25">
      <c r="A245" s="206"/>
      <c r="B245" s="206"/>
      <c r="C245" s="206"/>
      <c r="D245" s="206"/>
      <c r="E245" s="206"/>
      <c r="F245" s="206"/>
      <c r="G245" s="206"/>
      <c r="H245" s="206"/>
    </row>
    <row r="246" spans="1:8" ht="15" customHeight="1" x14ac:dyDescent="0.25">
      <c r="A246" s="206"/>
      <c r="B246" s="206"/>
      <c r="C246" s="206"/>
      <c r="D246" s="206"/>
      <c r="E246" s="206"/>
      <c r="F246" s="206"/>
      <c r="G246" s="206"/>
      <c r="H246" s="206"/>
    </row>
    <row r="247" spans="1:8" ht="15" customHeight="1" x14ac:dyDescent="0.25">
      <c r="A247" s="206"/>
      <c r="B247" s="206"/>
      <c r="C247" s="206"/>
      <c r="D247" s="206"/>
      <c r="E247" s="206"/>
      <c r="F247" s="206"/>
      <c r="G247" s="206"/>
      <c r="H247" s="206"/>
    </row>
    <row r="248" spans="1:8" ht="15" customHeight="1" x14ac:dyDescent="0.25">
      <c r="A248" s="206"/>
      <c r="B248" s="206"/>
      <c r="C248" s="206"/>
      <c r="D248" s="206"/>
      <c r="E248" s="206"/>
      <c r="F248" s="206"/>
      <c r="G248" s="206"/>
      <c r="H248" s="206"/>
    </row>
    <row r="249" spans="1:8" ht="15" customHeight="1" x14ac:dyDescent="0.25">
      <c r="A249" s="206"/>
      <c r="B249" s="206"/>
      <c r="C249" s="206"/>
      <c r="D249" s="206"/>
      <c r="E249" s="206"/>
      <c r="F249" s="206"/>
      <c r="G249" s="206"/>
      <c r="H249" s="206"/>
    </row>
    <row r="250" spans="1:8" ht="15" customHeight="1" x14ac:dyDescent="0.25">
      <c r="A250" s="206"/>
      <c r="B250" s="206"/>
      <c r="C250" s="206"/>
      <c r="D250" s="206"/>
      <c r="E250" s="206"/>
      <c r="F250" s="206"/>
      <c r="G250" s="206"/>
      <c r="H250" s="206"/>
    </row>
    <row r="251" spans="1:8" ht="15" customHeight="1" x14ac:dyDescent="0.25">
      <c r="A251" s="206"/>
      <c r="B251" s="206"/>
      <c r="C251" s="206"/>
      <c r="D251" s="206"/>
      <c r="E251" s="206"/>
      <c r="F251" s="206"/>
      <c r="G251" s="206"/>
      <c r="H251" s="206"/>
    </row>
    <row r="252" spans="1:8" ht="15" customHeight="1" x14ac:dyDescent="0.25">
      <c r="A252" s="206"/>
      <c r="B252" s="206"/>
      <c r="C252" s="206"/>
      <c r="D252" s="206"/>
      <c r="E252" s="206"/>
      <c r="F252" s="206"/>
      <c r="G252" s="206"/>
      <c r="H252" s="206"/>
    </row>
    <row r="253" spans="1:8" ht="15" customHeight="1" x14ac:dyDescent="0.25">
      <c r="A253" s="206"/>
      <c r="B253" s="206"/>
      <c r="C253" s="206"/>
      <c r="D253" s="206"/>
      <c r="E253" s="206"/>
      <c r="F253" s="206"/>
      <c r="G253" s="206"/>
      <c r="H253" s="206"/>
    </row>
    <row r="254" spans="1:8" ht="15" customHeight="1" x14ac:dyDescent="0.25">
      <c r="A254" s="206"/>
      <c r="B254" s="206"/>
      <c r="C254" s="206"/>
      <c r="D254" s="206"/>
      <c r="E254" s="206"/>
      <c r="F254" s="206"/>
      <c r="G254" s="206"/>
      <c r="H254" s="206"/>
    </row>
    <row r="255" spans="1:8" ht="15" customHeight="1" x14ac:dyDescent="0.25">
      <c r="A255" s="206"/>
      <c r="B255" s="206"/>
      <c r="C255" s="206"/>
      <c r="D255" s="206"/>
      <c r="E255" s="206"/>
      <c r="F255" s="206"/>
      <c r="G255" s="206"/>
      <c r="H255" s="206"/>
    </row>
    <row r="256" spans="1:8" ht="15" customHeight="1" x14ac:dyDescent="0.25">
      <c r="A256" s="206"/>
      <c r="B256" s="206"/>
      <c r="C256" s="206"/>
      <c r="D256" s="206"/>
      <c r="E256" s="206"/>
      <c r="F256" s="206"/>
      <c r="G256" s="206"/>
      <c r="H256" s="206"/>
    </row>
    <row r="257" spans="1:8" ht="15" customHeight="1" x14ac:dyDescent="0.25">
      <c r="A257" s="206"/>
      <c r="B257" s="206"/>
      <c r="C257" s="206"/>
      <c r="D257" s="206"/>
      <c r="E257" s="206"/>
      <c r="F257" s="206"/>
      <c r="G257" s="206"/>
      <c r="H257" s="206"/>
    </row>
    <row r="258" spans="1:8" ht="15" customHeight="1" x14ac:dyDescent="0.25">
      <c r="A258" s="206"/>
      <c r="B258" s="206"/>
      <c r="C258" s="206"/>
      <c r="D258" s="206"/>
      <c r="E258" s="206"/>
      <c r="F258" s="206"/>
      <c r="G258" s="206"/>
      <c r="H258" s="206"/>
    </row>
    <row r="259" spans="1:8" ht="15" customHeight="1" x14ac:dyDescent="0.25">
      <c r="A259" s="206"/>
      <c r="B259" s="206"/>
      <c r="C259" s="206"/>
      <c r="D259" s="206"/>
      <c r="E259" s="206"/>
      <c r="F259" s="206"/>
      <c r="G259" s="206"/>
      <c r="H259" s="206"/>
    </row>
    <row r="260" spans="1:8" ht="15" customHeight="1" x14ac:dyDescent="0.25">
      <c r="A260" s="206"/>
      <c r="B260" s="206"/>
      <c r="C260" s="206"/>
      <c r="D260" s="206"/>
      <c r="E260" s="206"/>
      <c r="F260" s="206"/>
      <c r="G260" s="206"/>
      <c r="H260" s="206"/>
    </row>
    <row r="261" spans="1:8" ht="15" customHeight="1" x14ac:dyDescent="0.25">
      <c r="A261" s="206"/>
      <c r="B261" s="206"/>
      <c r="C261" s="206"/>
      <c r="D261" s="206"/>
      <c r="E261" s="206"/>
      <c r="F261" s="206"/>
      <c r="G261" s="206"/>
      <c r="H261" s="206"/>
    </row>
    <row r="262" spans="1:8" ht="15" customHeight="1" x14ac:dyDescent="0.25">
      <c r="A262" s="206"/>
      <c r="B262" s="206"/>
      <c r="C262" s="206"/>
      <c r="D262" s="206"/>
      <c r="E262" s="206"/>
      <c r="F262" s="206"/>
      <c r="G262" s="206"/>
      <c r="H262" s="206"/>
    </row>
    <row r="263" spans="1:8" ht="15" customHeight="1" x14ac:dyDescent="0.25">
      <c r="A263" s="206"/>
      <c r="B263" s="206"/>
      <c r="C263" s="206"/>
      <c r="D263" s="206"/>
      <c r="E263" s="206"/>
      <c r="F263" s="206"/>
      <c r="G263" s="206"/>
      <c r="H263" s="206"/>
    </row>
    <row r="264" spans="1:8" ht="15" customHeight="1" x14ac:dyDescent="0.25">
      <c r="A264" s="206"/>
      <c r="B264" s="206"/>
      <c r="C264" s="206"/>
      <c r="D264" s="206"/>
      <c r="E264" s="206"/>
      <c r="F264" s="206"/>
      <c r="G264" s="206"/>
      <c r="H264" s="206"/>
    </row>
    <row r="265" spans="1:8" ht="15" customHeight="1" x14ac:dyDescent="0.25">
      <c r="A265" s="206"/>
      <c r="B265" s="206"/>
      <c r="C265" s="206"/>
      <c r="D265" s="206"/>
      <c r="E265" s="206"/>
      <c r="F265" s="206"/>
      <c r="G265" s="206"/>
      <c r="H265" s="206"/>
    </row>
    <row r="266" spans="1:8" ht="15" customHeight="1" x14ac:dyDescent="0.25">
      <c r="A266" s="206"/>
      <c r="B266" s="206"/>
      <c r="C266" s="206"/>
      <c r="D266" s="206"/>
      <c r="E266" s="206"/>
      <c r="F266" s="206"/>
      <c r="G266" s="206"/>
      <c r="H266" s="206"/>
    </row>
    <row r="267" spans="1:8" ht="15" customHeight="1" x14ac:dyDescent="0.25">
      <c r="A267" s="206"/>
      <c r="B267" s="206"/>
      <c r="C267" s="206"/>
      <c r="D267" s="206"/>
      <c r="E267" s="206"/>
      <c r="F267" s="206"/>
      <c r="G267" s="206"/>
      <c r="H267" s="206"/>
    </row>
    <row r="268" spans="1:8" ht="15" customHeight="1" x14ac:dyDescent="0.25">
      <c r="A268" s="206"/>
      <c r="B268" s="206"/>
      <c r="C268" s="206"/>
      <c r="D268" s="206"/>
      <c r="E268" s="206"/>
      <c r="F268" s="206"/>
      <c r="G268" s="206"/>
      <c r="H268" s="206"/>
    </row>
    <row r="269" spans="1:8" ht="15" customHeight="1" x14ac:dyDescent="0.25">
      <c r="A269" s="206"/>
      <c r="B269" s="206"/>
      <c r="C269" s="206"/>
      <c r="D269" s="206"/>
      <c r="E269" s="206"/>
      <c r="F269" s="206"/>
      <c r="G269" s="206"/>
      <c r="H269" s="206"/>
    </row>
    <row r="270" spans="1:8" ht="15" customHeight="1" x14ac:dyDescent="0.25">
      <c r="A270" s="206"/>
      <c r="B270" s="206"/>
      <c r="C270" s="206"/>
      <c r="D270" s="206"/>
      <c r="E270" s="206"/>
      <c r="F270" s="206"/>
      <c r="G270" s="206"/>
      <c r="H270" s="206"/>
    </row>
    <row r="271" spans="1:8" ht="15" customHeight="1" x14ac:dyDescent="0.25">
      <c r="A271" s="206"/>
      <c r="B271" s="206"/>
      <c r="C271" s="206"/>
      <c r="D271" s="206"/>
      <c r="E271" s="206"/>
      <c r="F271" s="206"/>
      <c r="G271" s="206"/>
      <c r="H271" s="206"/>
    </row>
    <row r="272" spans="1:8" ht="15" customHeight="1" x14ac:dyDescent="0.25">
      <c r="A272" s="206"/>
      <c r="B272" s="206"/>
      <c r="C272" s="206"/>
      <c r="D272" s="206"/>
      <c r="E272" s="206"/>
      <c r="F272" s="206"/>
      <c r="G272" s="206"/>
      <c r="H272" s="206"/>
    </row>
    <row r="273" spans="1:8" ht="15" customHeight="1" x14ac:dyDescent="0.25">
      <c r="A273" s="206"/>
      <c r="B273" s="206"/>
      <c r="C273" s="206"/>
      <c r="D273" s="206"/>
      <c r="E273" s="206"/>
      <c r="F273" s="206"/>
      <c r="G273" s="206"/>
      <c r="H273" s="206"/>
    </row>
    <row r="274" spans="1:8" ht="15" customHeight="1" x14ac:dyDescent="0.25">
      <c r="A274" s="206"/>
      <c r="B274" s="206"/>
      <c r="C274" s="206"/>
      <c r="D274" s="206"/>
      <c r="E274" s="206"/>
      <c r="F274" s="206"/>
      <c r="G274" s="206"/>
      <c r="H274" s="206"/>
    </row>
    <row r="275" spans="1:8" ht="15" customHeight="1" x14ac:dyDescent="0.25">
      <c r="A275" s="206"/>
      <c r="B275" s="206"/>
      <c r="C275" s="206"/>
      <c r="D275" s="206"/>
      <c r="E275" s="206"/>
      <c r="F275" s="206"/>
      <c r="G275" s="206"/>
      <c r="H275" s="206"/>
    </row>
    <row r="276" spans="1:8" ht="15" customHeight="1" x14ac:dyDescent="0.25">
      <c r="A276" s="206"/>
      <c r="B276" s="206"/>
      <c r="C276" s="206"/>
      <c r="D276" s="206"/>
      <c r="E276" s="206"/>
      <c r="F276" s="206"/>
      <c r="G276" s="206"/>
      <c r="H276" s="206"/>
    </row>
    <row r="277" spans="1:8" ht="15" customHeight="1" x14ac:dyDescent="0.25">
      <c r="A277" s="206"/>
      <c r="B277" s="206"/>
      <c r="C277" s="206"/>
      <c r="D277" s="206"/>
      <c r="E277" s="206"/>
      <c r="F277" s="206"/>
      <c r="G277" s="206"/>
      <c r="H277" s="206"/>
    </row>
    <row r="278" spans="1:8" ht="15" customHeight="1" x14ac:dyDescent="0.25">
      <c r="A278" s="206"/>
      <c r="B278" s="206"/>
      <c r="C278" s="206"/>
      <c r="D278" s="206"/>
      <c r="E278" s="206"/>
      <c r="F278" s="206"/>
      <c r="G278" s="206"/>
      <c r="H278" s="206"/>
    </row>
    <row r="279" spans="1:8" ht="15" customHeight="1" x14ac:dyDescent="0.25">
      <c r="A279" s="206"/>
      <c r="B279" s="206"/>
      <c r="C279" s="206"/>
      <c r="D279" s="206"/>
      <c r="E279" s="206"/>
      <c r="F279" s="206"/>
      <c r="G279" s="206"/>
      <c r="H279" s="206"/>
    </row>
    <row r="280" spans="1:8" ht="15" customHeight="1" x14ac:dyDescent="0.25">
      <c r="A280" s="206"/>
      <c r="B280" s="206"/>
      <c r="C280" s="206"/>
      <c r="D280" s="206"/>
      <c r="E280" s="206"/>
      <c r="F280" s="206"/>
      <c r="G280" s="206"/>
      <c r="H280" s="206"/>
    </row>
    <row r="281" spans="1:8" ht="15" customHeight="1" x14ac:dyDescent="0.25">
      <c r="A281" s="206"/>
      <c r="B281" s="206"/>
      <c r="C281" s="206"/>
      <c r="D281" s="206"/>
      <c r="E281" s="206"/>
      <c r="F281" s="206"/>
      <c r="G281" s="206"/>
      <c r="H281" s="206"/>
    </row>
    <row r="282" spans="1:8" ht="15" customHeight="1" x14ac:dyDescent="0.25">
      <c r="A282" s="206"/>
      <c r="B282" s="206"/>
      <c r="C282" s="206"/>
      <c r="D282" s="206"/>
      <c r="E282" s="206"/>
      <c r="F282" s="206"/>
      <c r="G282" s="206"/>
      <c r="H282" s="206"/>
    </row>
    <row r="283" spans="1:8" ht="15" customHeight="1" x14ac:dyDescent="0.25">
      <c r="A283" s="206"/>
      <c r="B283" s="206"/>
      <c r="C283" s="206"/>
      <c r="D283" s="206"/>
      <c r="E283" s="206"/>
      <c r="F283" s="206"/>
      <c r="G283" s="206"/>
      <c r="H283" s="206"/>
    </row>
    <row r="284" spans="1:8" ht="15" customHeight="1" x14ac:dyDescent="0.25">
      <c r="A284" s="206"/>
      <c r="B284" s="206"/>
      <c r="C284" s="206"/>
      <c r="D284" s="206"/>
      <c r="E284" s="206"/>
      <c r="F284" s="206"/>
      <c r="G284" s="206"/>
      <c r="H284" s="206"/>
    </row>
    <row r="285" spans="1:8" ht="15" customHeight="1" x14ac:dyDescent="0.25">
      <c r="A285" s="206"/>
      <c r="B285" s="206"/>
      <c r="C285" s="206"/>
      <c r="D285" s="206"/>
      <c r="E285" s="206"/>
      <c r="F285" s="206"/>
      <c r="G285" s="206"/>
      <c r="H285" s="206"/>
    </row>
    <row r="286" spans="1:8" ht="15" customHeight="1" x14ac:dyDescent="0.25">
      <c r="A286" s="206"/>
      <c r="B286" s="206"/>
      <c r="C286" s="206"/>
      <c r="D286" s="206"/>
      <c r="E286" s="206"/>
      <c r="F286" s="206"/>
      <c r="G286" s="206"/>
      <c r="H286" s="206"/>
    </row>
    <row r="287" spans="1:8" ht="15" customHeight="1" x14ac:dyDescent="0.25">
      <c r="A287" s="206"/>
      <c r="B287" s="206"/>
      <c r="C287" s="206"/>
      <c r="D287" s="206"/>
      <c r="E287" s="206"/>
      <c r="F287" s="206"/>
      <c r="G287" s="206"/>
      <c r="H287" s="206"/>
    </row>
    <row r="288" spans="1:8" ht="15" customHeight="1" x14ac:dyDescent="0.25">
      <c r="A288" s="206"/>
      <c r="B288" s="206"/>
      <c r="C288" s="206"/>
      <c r="D288" s="206"/>
      <c r="E288" s="206"/>
      <c r="F288" s="206"/>
      <c r="G288" s="206"/>
      <c r="H288" s="206"/>
    </row>
    <row r="289" spans="1:8" ht="15" customHeight="1" x14ac:dyDescent="0.25">
      <c r="A289" s="206"/>
      <c r="B289" s="206"/>
      <c r="C289" s="206"/>
      <c r="D289" s="206"/>
      <c r="E289" s="206"/>
      <c r="F289" s="206"/>
      <c r="G289" s="206"/>
      <c r="H289" s="206"/>
    </row>
    <row r="290" spans="1:8" ht="15" customHeight="1" x14ac:dyDescent="0.25">
      <c r="A290" s="206"/>
      <c r="B290" s="206"/>
      <c r="C290" s="206"/>
      <c r="D290" s="206"/>
      <c r="E290" s="206"/>
      <c r="F290" s="206"/>
      <c r="G290" s="206"/>
      <c r="H290" s="206"/>
    </row>
    <row r="291" spans="1:8" ht="15" customHeight="1" x14ac:dyDescent="0.25">
      <c r="A291" s="206"/>
      <c r="B291" s="206"/>
      <c r="C291" s="206"/>
      <c r="D291" s="206"/>
      <c r="E291" s="206"/>
      <c r="F291" s="206"/>
      <c r="G291" s="206"/>
      <c r="H291" s="206"/>
    </row>
    <row r="292" spans="1:8" ht="15" customHeight="1" x14ac:dyDescent="0.25">
      <c r="A292" s="206"/>
      <c r="B292" s="206"/>
      <c r="C292" s="206"/>
      <c r="D292" s="206"/>
      <c r="E292" s="206"/>
      <c r="F292" s="206"/>
      <c r="G292" s="206"/>
      <c r="H292" s="206"/>
    </row>
    <row r="293" spans="1:8" ht="15" customHeight="1" x14ac:dyDescent="0.25">
      <c r="A293" s="206"/>
      <c r="B293" s="206"/>
      <c r="C293" s="206"/>
      <c r="D293" s="206"/>
      <c r="E293" s="206"/>
      <c r="F293" s="206"/>
      <c r="G293" s="206"/>
      <c r="H293" s="206"/>
    </row>
    <row r="294" spans="1:8" ht="15" customHeight="1" x14ac:dyDescent="0.25">
      <c r="A294" s="206"/>
      <c r="B294" s="206"/>
      <c r="C294" s="206"/>
      <c r="D294" s="206"/>
      <c r="E294" s="206"/>
      <c r="F294" s="206"/>
      <c r="G294" s="206"/>
      <c r="H294" s="206"/>
    </row>
    <row r="295" spans="1:8" ht="15" customHeight="1" x14ac:dyDescent="0.25">
      <c r="A295" s="206"/>
      <c r="B295" s="206"/>
      <c r="C295" s="206"/>
      <c r="D295" s="206"/>
      <c r="E295" s="206"/>
      <c r="F295" s="206"/>
      <c r="G295" s="206"/>
      <c r="H295" s="206"/>
    </row>
    <row r="296" spans="1:8" ht="15" customHeight="1" x14ac:dyDescent="0.25">
      <c r="A296" s="206"/>
      <c r="B296" s="206"/>
      <c r="C296" s="206"/>
      <c r="D296" s="206"/>
      <c r="E296" s="206"/>
      <c r="F296" s="206"/>
      <c r="G296" s="206"/>
      <c r="H296" s="206"/>
    </row>
    <row r="297" spans="1:8" ht="15" customHeight="1" x14ac:dyDescent="0.25">
      <c r="A297" s="206"/>
      <c r="B297" s="206"/>
      <c r="C297" s="206"/>
      <c r="D297" s="206"/>
      <c r="E297" s="206"/>
      <c r="F297" s="206"/>
      <c r="G297" s="206"/>
      <c r="H297" s="206"/>
    </row>
    <row r="298" spans="1:8" ht="15" customHeight="1" x14ac:dyDescent="0.25">
      <c r="A298" s="206"/>
      <c r="B298" s="206"/>
      <c r="C298" s="206"/>
      <c r="D298" s="206"/>
      <c r="E298" s="206"/>
      <c r="F298" s="206"/>
      <c r="G298" s="206"/>
      <c r="H298" s="206"/>
    </row>
    <row r="299" spans="1:8" ht="15" customHeight="1" x14ac:dyDescent="0.25">
      <c r="A299" s="206"/>
      <c r="B299" s="206"/>
      <c r="C299" s="206"/>
      <c r="D299" s="206"/>
      <c r="E299" s="206"/>
      <c r="F299" s="206"/>
      <c r="G299" s="206"/>
      <c r="H299" s="206"/>
    </row>
    <row r="300" spans="1:8" ht="15" customHeight="1" x14ac:dyDescent="0.25">
      <c r="A300" s="206"/>
      <c r="B300" s="206"/>
      <c r="C300" s="206"/>
      <c r="D300" s="206"/>
      <c r="E300" s="206"/>
      <c r="F300" s="206"/>
      <c r="G300" s="206"/>
      <c r="H300" s="206"/>
    </row>
    <row r="301" spans="1:8" ht="15" customHeight="1" x14ac:dyDescent="0.25">
      <c r="A301" s="206"/>
      <c r="B301" s="206"/>
      <c r="C301" s="206"/>
      <c r="D301" s="206"/>
      <c r="E301" s="206"/>
      <c r="F301" s="206"/>
      <c r="G301" s="206"/>
      <c r="H301" s="206"/>
    </row>
    <row r="302" spans="1:8" ht="15" customHeight="1" x14ac:dyDescent="0.25">
      <c r="A302" s="206"/>
      <c r="B302" s="206"/>
      <c r="C302" s="206"/>
      <c r="D302" s="206"/>
      <c r="E302" s="206"/>
      <c r="F302" s="206"/>
      <c r="G302" s="206"/>
      <c r="H302" s="206"/>
    </row>
    <row r="303" spans="1:8" ht="15" customHeight="1" x14ac:dyDescent="0.25">
      <c r="A303" s="206"/>
      <c r="B303" s="206"/>
      <c r="C303" s="206"/>
      <c r="D303" s="206"/>
      <c r="E303" s="206"/>
      <c r="F303" s="206"/>
      <c r="G303" s="206"/>
      <c r="H303" s="206"/>
    </row>
    <row r="304" spans="1:8" ht="15" customHeight="1" x14ac:dyDescent="0.25">
      <c r="A304" s="206"/>
      <c r="B304" s="206"/>
      <c r="C304" s="206"/>
      <c r="D304" s="206"/>
      <c r="E304" s="206"/>
      <c r="F304" s="206"/>
      <c r="G304" s="206"/>
      <c r="H304" s="206"/>
    </row>
    <row r="305" spans="1:8" ht="15" customHeight="1" x14ac:dyDescent="0.25">
      <c r="A305" s="206"/>
      <c r="B305" s="206"/>
      <c r="C305" s="206"/>
      <c r="D305" s="206"/>
      <c r="E305" s="206"/>
      <c r="F305" s="206"/>
      <c r="G305" s="206"/>
      <c r="H305" s="206"/>
    </row>
    <row r="306" spans="1:8" ht="15" customHeight="1" x14ac:dyDescent="0.25">
      <c r="A306" s="206"/>
      <c r="B306" s="206"/>
      <c r="C306" s="206"/>
      <c r="D306" s="206"/>
      <c r="E306" s="206"/>
      <c r="F306" s="206"/>
      <c r="G306" s="206"/>
      <c r="H306" s="206"/>
    </row>
    <row r="307" spans="1:8" ht="15" customHeight="1" x14ac:dyDescent="0.25">
      <c r="A307" s="206"/>
      <c r="B307" s="206"/>
      <c r="C307" s="206"/>
      <c r="D307" s="206"/>
      <c r="E307" s="206"/>
      <c r="F307" s="206"/>
      <c r="G307" s="206"/>
      <c r="H307" s="206"/>
    </row>
    <row r="308" spans="1:8" ht="15" customHeight="1" x14ac:dyDescent="0.25">
      <c r="A308" s="206"/>
      <c r="B308" s="206"/>
      <c r="C308" s="206"/>
      <c r="D308" s="206"/>
      <c r="E308" s="206"/>
      <c r="F308" s="206"/>
      <c r="G308" s="206"/>
      <c r="H308" s="206"/>
    </row>
    <row r="309" spans="1:8" ht="15" customHeight="1" x14ac:dyDescent="0.25">
      <c r="A309" s="206"/>
      <c r="B309" s="206"/>
      <c r="C309" s="206"/>
      <c r="D309" s="206"/>
      <c r="E309" s="206"/>
      <c r="F309" s="206"/>
      <c r="G309" s="206"/>
      <c r="H309" s="206"/>
    </row>
    <row r="310" spans="1:8" ht="15" customHeight="1" x14ac:dyDescent="0.25">
      <c r="A310" s="206"/>
      <c r="B310" s="206"/>
      <c r="C310" s="206"/>
      <c r="D310" s="206"/>
      <c r="E310" s="206"/>
      <c r="F310" s="206"/>
      <c r="G310" s="206"/>
      <c r="H310" s="206"/>
    </row>
    <row r="311" spans="1:8" ht="15" customHeight="1" x14ac:dyDescent="0.25">
      <c r="A311" s="206"/>
      <c r="B311" s="206"/>
      <c r="C311" s="206"/>
      <c r="D311" s="206"/>
      <c r="E311" s="206"/>
      <c r="F311" s="206"/>
      <c r="G311" s="206"/>
      <c r="H311" s="206"/>
    </row>
    <row r="312" spans="1:8" ht="15" customHeight="1" x14ac:dyDescent="0.25">
      <c r="A312" s="206"/>
      <c r="B312" s="206"/>
      <c r="C312" s="206"/>
      <c r="D312" s="206"/>
      <c r="E312" s="206"/>
      <c r="F312" s="206"/>
      <c r="G312" s="206"/>
      <c r="H312" s="206"/>
    </row>
    <row r="313" spans="1:8" ht="15" customHeight="1" x14ac:dyDescent="0.25">
      <c r="A313" s="206"/>
      <c r="B313" s="206"/>
      <c r="C313" s="206"/>
      <c r="D313" s="206"/>
      <c r="E313" s="206"/>
      <c r="F313" s="206"/>
      <c r="G313" s="206"/>
      <c r="H313" s="206"/>
    </row>
    <row r="314" spans="1:8" ht="15" customHeight="1" x14ac:dyDescent="0.25">
      <c r="A314" s="206"/>
      <c r="B314" s="206"/>
      <c r="C314" s="206"/>
      <c r="D314" s="206"/>
      <c r="E314" s="206"/>
      <c r="F314" s="206"/>
      <c r="G314" s="206"/>
      <c r="H314" s="206"/>
    </row>
    <row r="315" spans="1:8" ht="15" customHeight="1" x14ac:dyDescent="0.25">
      <c r="A315" s="206"/>
      <c r="B315" s="206"/>
      <c r="C315" s="206"/>
      <c r="D315" s="206"/>
      <c r="E315" s="206"/>
      <c r="F315" s="206"/>
      <c r="G315" s="206"/>
      <c r="H315" s="206"/>
    </row>
    <row r="316" spans="1:8" ht="15" customHeight="1" x14ac:dyDescent="0.25">
      <c r="A316" s="206"/>
      <c r="B316" s="206"/>
      <c r="C316" s="206"/>
      <c r="D316" s="206"/>
      <c r="E316" s="206"/>
      <c r="F316" s="206"/>
      <c r="G316" s="206"/>
      <c r="H316" s="206"/>
    </row>
    <row r="317" spans="1:8" ht="15" customHeight="1" x14ac:dyDescent="0.25">
      <c r="A317" s="206"/>
      <c r="B317" s="206"/>
      <c r="C317" s="206"/>
      <c r="D317" s="206"/>
      <c r="E317" s="206"/>
      <c r="F317" s="206"/>
      <c r="G317" s="206"/>
      <c r="H317" s="206"/>
    </row>
    <row r="318" spans="1:8" ht="15" customHeight="1" x14ac:dyDescent="0.25">
      <c r="A318" s="206"/>
      <c r="B318" s="206"/>
      <c r="C318" s="206"/>
      <c r="D318" s="206"/>
      <c r="E318" s="206"/>
      <c r="F318" s="206"/>
      <c r="G318" s="206"/>
      <c r="H318" s="206"/>
    </row>
    <row r="319" spans="1:8" ht="15" customHeight="1" x14ac:dyDescent="0.25">
      <c r="A319" s="206"/>
      <c r="B319" s="206"/>
      <c r="C319" s="206"/>
      <c r="D319" s="206"/>
      <c r="E319" s="206"/>
      <c r="F319" s="206"/>
      <c r="G319" s="206"/>
      <c r="H319" s="206"/>
    </row>
    <row r="320" spans="1:8" ht="15" customHeight="1" x14ac:dyDescent="0.25">
      <c r="A320" s="206"/>
      <c r="B320" s="206"/>
      <c r="C320" s="206"/>
      <c r="D320" s="206"/>
      <c r="E320" s="206"/>
      <c r="F320" s="206"/>
      <c r="G320" s="206"/>
      <c r="H320" s="206"/>
    </row>
    <row r="321" spans="1:8" ht="15" customHeight="1" x14ac:dyDescent="0.25">
      <c r="A321" s="206"/>
      <c r="B321" s="206"/>
      <c r="C321" s="206"/>
      <c r="D321" s="206"/>
      <c r="E321" s="206"/>
      <c r="F321" s="206"/>
      <c r="G321" s="206"/>
      <c r="H321" s="206"/>
    </row>
    <row r="322" spans="1:8" ht="15" customHeight="1" x14ac:dyDescent="0.25">
      <c r="A322" s="206"/>
      <c r="B322" s="206"/>
      <c r="C322" s="206"/>
      <c r="D322" s="206"/>
      <c r="E322" s="206"/>
      <c r="F322" s="206"/>
      <c r="G322" s="206"/>
      <c r="H322" s="206"/>
    </row>
    <row r="323" spans="1:8" ht="15" customHeight="1" x14ac:dyDescent="0.25">
      <c r="A323" s="206"/>
      <c r="B323" s="206"/>
      <c r="C323" s="206"/>
      <c r="D323" s="206"/>
      <c r="E323" s="206"/>
      <c r="F323" s="206"/>
      <c r="G323" s="206"/>
      <c r="H323" s="206"/>
    </row>
    <row r="324" spans="1:8" ht="15" customHeight="1" x14ac:dyDescent="0.25">
      <c r="A324" s="206"/>
      <c r="B324" s="206"/>
      <c r="C324" s="206"/>
      <c r="D324" s="206"/>
      <c r="E324" s="206"/>
      <c r="F324" s="206"/>
      <c r="G324" s="206"/>
      <c r="H324" s="206"/>
    </row>
    <row r="325" spans="1:8" ht="15" customHeight="1" x14ac:dyDescent="0.25">
      <c r="A325" s="206"/>
      <c r="B325" s="206"/>
      <c r="C325" s="206"/>
      <c r="D325" s="206"/>
      <c r="E325" s="206"/>
      <c r="F325" s="206"/>
      <c r="G325" s="206"/>
      <c r="H325" s="206"/>
    </row>
    <row r="326" spans="1:8" ht="15" customHeight="1" x14ac:dyDescent="0.25">
      <c r="A326" s="206"/>
      <c r="B326" s="206"/>
      <c r="C326" s="206"/>
      <c r="D326" s="206"/>
      <c r="E326" s="206"/>
      <c r="F326" s="206"/>
      <c r="G326" s="206"/>
      <c r="H326" s="206"/>
    </row>
    <row r="327" spans="1:8" ht="15" customHeight="1" x14ac:dyDescent="0.25">
      <c r="A327" s="206"/>
      <c r="B327" s="206"/>
      <c r="C327" s="206"/>
      <c r="D327" s="206"/>
      <c r="E327" s="206"/>
      <c r="F327" s="206"/>
      <c r="G327" s="206"/>
      <c r="H327" s="206"/>
    </row>
    <row r="328" spans="1:8" ht="15" customHeight="1" x14ac:dyDescent="0.25">
      <c r="A328" s="206"/>
      <c r="B328" s="206"/>
      <c r="C328" s="206"/>
      <c r="D328" s="206"/>
      <c r="E328" s="206"/>
      <c r="F328" s="206"/>
      <c r="G328" s="206"/>
      <c r="H328" s="206"/>
    </row>
    <row r="329" spans="1:8" ht="15" customHeight="1" x14ac:dyDescent="0.25">
      <c r="A329" s="206"/>
      <c r="B329" s="206"/>
      <c r="C329" s="206"/>
      <c r="D329" s="206"/>
      <c r="E329" s="206"/>
      <c r="F329" s="206"/>
      <c r="G329" s="206"/>
      <c r="H329" s="206"/>
    </row>
    <row r="330" spans="1:8" ht="15" customHeight="1" x14ac:dyDescent="0.25">
      <c r="A330" s="206"/>
      <c r="B330" s="206"/>
      <c r="C330" s="206"/>
      <c r="D330" s="206"/>
      <c r="E330" s="206"/>
      <c r="F330" s="206"/>
      <c r="G330" s="206"/>
      <c r="H330" s="206"/>
    </row>
    <row r="331" spans="1:8" ht="15" customHeight="1" x14ac:dyDescent="0.25">
      <c r="A331" s="206"/>
      <c r="B331" s="206"/>
      <c r="C331" s="206"/>
      <c r="D331" s="206"/>
      <c r="E331" s="206"/>
      <c r="F331" s="206"/>
      <c r="G331" s="206"/>
      <c r="H331" s="206"/>
    </row>
    <row r="332" spans="1:8" ht="15" customHeight="1" x14ac:dyDescent="0.25">
      <c r="A332" s="206"/>
      <c r="B332" s="206"/>
      <c r="C332" s="206"/>
      <c r="D332" s="206"/>
      <c r="E332" s="206"/>
      <c r="F332" s="206"/>
      <c r="G332" s="206"/>
      <c r="H332" s="206"/>
    </row>
    <row r="333" spans="1:8" ht="15" customHeight="1" x14ac:dyDescent="0.25">
      <c r="A333" s="206"/>
      <c r="B333" s="206"/>
      <c r="C333" s="206"/>
      <c r="D333" s="206"/>
      <c r="E333" s="206"/>
      <c r="F333" s="206"/>
      <c r="G333" s="206"/>
      <c r="H333" s="206"/>
    </row>
    <row r="334" spans="1:8" ht="15" customHeight="1" x14ac:dyDescent="0.25">
      <c r="A334" s="206"/>
      <c r="B334" s="206"/>
      <c r="C334" s="206"/>
      <c r="D334" s="206"/>
      <c r="E334" s="206"/>
      <c r="F334" s="206"/>
      <c r="G334" s="206"/>
      <c r="H334" s="206"/>
    </row>
    <row r="335" spans="1:8" ht="15" customHeight="1" x14ac:dyDescent="0.25">
      <c r="A335" s="206"/>
      <c r="B335" s="206"/>
      <c r="C335" s="206"/>
      <c r="D335" s="206"/>
      <c r="E335" s="206"/>
      <c r="F335" s="206"/>
      <c r="G335" s="206"/>
      <c r="H335" s="206"/>
    </row>
    <row r="336" spans="1:8" ht="15" customHeight="1" x14ac:dyDescent="0.25">
      <c r="A336" s="206"/>
      <c r="B336" s="206"/>
      <c r="C336" s="206"/>
      <c r="D336" s="206"/>
      <c r="E336" s="206"/>
      <c r="F336" s="206"/>
      <c r="G336" s="206"/>
      <c r="H336" s="206"/>
    </row>
    <row r="337" spans="1:8" ht="15" customHeight="1" x14ac:dyDescent="0.25">
      <c r="A337" s="206"/>
      <c r="B337" s="206"/>
      <c r="C337" s="206"/>
      <c r="D337" s="206"/>
      <c r="E337" s="206"/>
      <c r="F337" s="206"/>
      <c r="G337" s="206"/>
      <c r="H337" s="206"/>
    </row>
    <row r="338" spans="1:8" ht="15" customHeight="1" x14ac:dyDescent="0.25">
      <c r="A338" s="206"/>
      <c r="B338" s="206"/>
      <c r="C338" s="206"/>
      <c r="D338" s="206"/>
      <c r="E338" s="206"/>
      <c r="F338" s="206"/>
      <c r="G338" s="206"/>
      <c r="H338" s="206"/>
    </row>
    <row r="339" spans="1:8" ht="15" customHeight="1" x14ac:dyDescent="0.25">
      <c r="A339" s="206"/>
      <c r="B339" s="206"/>
      <c r="C339" s="206"/>
      <c r="D339" s="206"/>
      <c r="E339" s="206"/>
      <c r="F339" s="206"/>
      <c r="G339" s="206"/>
      <c r="H339" s="206"/>
    </row>
    <row r="340" spans="1:8" ht="15" customHeight="1" x14ac:dyDescent="0.25">
      <c r="A340" s="206"/>
      <c r="B340" s="206"/>
      <c r="C340" s="206"/>
      <c r="D340" s="206"/>
      <c r="E340" s="206"/>
      <c r="F340" s="206"/>
      <c r="G340" s="206"/>
      <c r="H340" s="206"/>
    </row>
    <row r="341" spans="1:8" ht="15" customHeight="1" x14ac:dyDescent="0.25">
      <c r="A341" s="206"/>
      <c r="B341" s="206"/>
      <c r="C341" s="206"/>
      <c r="D341" s="206"/>
      <c r="E341" s="206"/>
      <c r="F341" s="206"/>
      <c r="G341" s="206"/>
      <c r="H341" s="206"/>
    </row>
    <row r="342" spans="1:8" ht="15" customHeight="1" x14ac:dyDescent="0.25">
      <c r="A342" s="206"/>
      <c r="B342" s="206"/>
      <c r="C342" s="206"/>
      <c r="D342" s="206"/>
      <c r="E342" s="206"/>
      <c r="F342" s="206"/>
      <c r="G342" s="206"/>
      <c r="H342" s="206"/>
    </row>
    <row r="343" spans="1:8" ht="15" customHeight="1" x14ac:dyDescent="0.25">
      <c r="A343" s="206"/>
      <c r="B343" s="206"/>
      <c r="C343" s="206"/>
      <c r="D343" s="206"/>
      <c r="E343" s="206"/>
      <c r="F343" s="206"/>
      <c r="G343" s="206"/>
      <c r="H343" s="206"/>
    </row>
    <row r="344" spans="1:8" ht="15" customHeight="1" x14ac:dyDescent="0.25">
      <c r="A344" s="206"/>
      <c r="B344" s="206"/>
      <c r="C344" s="206"/>
      <c r="D344" s="206"/>
      <c r="E344" s="206"/>
      <c r="F344" s="206"/>
      <c r="G344" s="206"/>
      <c r="H344" s="206"/>
    </row>
    <row r="345" spans="1:8" ht="15" customHeight="1" x14ac:dyDescent="0.25">
      <c r="A345" s="206"/>
      <c r="B345" s="206"/>
      <c r="C345" s="206"/>
      <c r="D345" s="206"/>
      <c r="E345" s="206"/>
      <c r="F345" s="206"/>
      <c r="G345" s="206"/>
      <c r="H345" s="206"/>
    </row>
    <row r="346" spans="1:8" ht="15" customHeight="1" x14ac:dyDescent="0.25">
      <c r="A346" s="206"/>
      <c r="B346" s="206"/>
      <c r="C346" s="206"/>
      <c r="D346" s="206"/>
      <c r="E346" s="206"/>
      <c r="F346" s="206"/>
      <c r="G346" s="206"/>
      <c r="H346" s="206"/>
    </row>
    <row r="347" spans="1:8" ht="15" customHeight="1" x14ac:dyDescent="0.25">
      <c r="A347" s="206"/>
      <c r="B347" s="206"/>
      <c r="C347" s="206"/>
      <c r="D347" s="206"/>
      <c r="E347" s="206"/>
      <c r="F347" s="206"/>
      <c r="G347" s="206"/>
      <c r="H347" s="206"/>
    </row>
    <row r="348" spans="1:8" ht="15" customHeight="1" x14ac:dyDescent="0.25">
      <c r="A348" s="206"/>
      <c r="B348" s="206"/>
      <c r="C348" s="206"/>
      <c r="D348" s="206"/>
      <c r="E348" s="206"/>
      <c r="F348" s="206"/>
      <c r="G348" s="206"/>
      <c r="H348" s="206"/>
    </row>
    <row r="349" spans="1:8" ht="15" customHeight="1" x14ac:dyDescent="0.25">
      <c r="A349" s="206"/>
      <c r="B349" s="206"/>
      <c r="C349" s="206"/>
      <c r="D349" s="206"/>
      <c r="E349" s="206"/>
      <c r="F349" s="206"/>
      <c r="G349" s="206"/>
      <c r="H349" s="206"/>
    </row>
    <row r="350" spans="1:8" ht="15" customHeight="1" x14ac:dyDescent="0.25">
      <c r="A350" s="206"/>
      <c r="B350" s="206"/>
      <c r="C350" s="206"/>
      <c r="D350" s="206"/>
      <c r="E350" s="206"/>
      <c r="F350" s="206"/>
      <c r="G350" s="206"/>
      <c r="H350" s="206"/>
    </row>
    <row r="351" spans="1:8" ht="15" customHeight="1" x14ac:dyDescent="0.25">
      <c r="A351" s="206"/>
      <c r="B351" s="206"/>
      <c r="C351" s="206"/>
      <c r="D351" s="206"/>
      <c r="E351" s="206"/>
      <c r="F351" s="206"/>
      <c r="G351" s="206"/>
      <c r="H351" s="206"/>
    </row>
    <row r="352" spans="1:8" ht="15" customHeight="1" x14ac:dyDescent="0.25">
      <c r="A352" s="206"/>
      <c r="B352" s="206"/>
      <c r="C352" s="206"/>
      <c r="D352" s="206"/>
      <c r="E352" s="206"/>
      <c r="F352" s="206"/>
      <c r="G352" s="206"/>
      <c r="H352" s="206"/>
    </row>
    <row r="353" spans="1:8" ht="15" customHeight="1" x14ac:dyDescent="0.25">
      <c r="A353" s="206"/>
      <c r="B353" s="206"/>
      <c r="C353" s="206"/>
      <c r="D353" s="206"/>
      <c r="E353" s="206"/>
      <c r="F353" s="206"/>
      <c r="G353" s="206"/>
      <c r="H353" s="206"/>
    </row>
    <row r="354" spans="1:8" ht="15" customHeight="1" x14ac:dyDescent="0.25">
      <c r="A354" s="206"/>
      <c r="B354" s="206"/>
      <c r="C354" s="206"/>
      <c r="D354" s="206"/>
      <c r="E354" s="206"/>
      <c r="F354" s="206"/>
      <c r="G354" s="206"/>
      <c r="H354" s="206"/>
    </row>
    <row r="355" spans="1:8" ht="15" customHeight="1" x14ac:dyDescent="0.25">
      <c r="A355" s="206"/>
      <c r="B355" s="206"/>
      <c r="C355" s="206"/>
      <c r="D355" s="206"/>
      <c r="E355" s="206"/>
      <c r="F355" s="206"/>
      <c r="G355" s="206"/>
      <c r="H355" s="206"/>
    </row>
    <row r="356" spans="1:8" ht="15" customHeight="1" x14ac:dyDescent="0.25">
      <c r="A356" s="206"/>
      <c r="B356" s="206"/>
      <c r="C356" s="206"/>
      <c r="D356" s="206"/>
      <c r="E356" s="206"/>
      <c r="F356" s="206"/>
      <c r="G356" s="206"/>
      <c r="H356" s="206"/>
    </row>
    <row r="357" spans="1:8" ht="15" customHeight="1" x14ac:dyDescent="0.25">
      <c r="A357" s="206"/>
      <c r="B357" s="206"/>
      <c r="C357" s="206"/>
      <c r="D357" s="206"/>
      <c r="E357" s="206"/>
      <c r="F357" s="206"/>
      <c r="G357" s="206"/>
      <c r="H357" s="206"/>
    </row>
    <row r="358" spans="1:8" ht="15" customHeight="1" x14ac:dyDescent="0.25">
      <c r="A358" s="206"/>
      <c r="B358" s="206"/>
      <c r="C358" s="206"/>
      <c r="D358" s="206"/>
      <c r="E358" s="206"/>
      <c r="F358" s="206"/>
      <c r="G358" s="206"/>
      <c r="H358" s="206"/>
    </row>
    <row r="359" spans="1:8" ht="15" customHeight="1" x14ac:dyDescent="0.25">
      <c r="A359" s="206"/>
      <c r="B359" s="206"/>
      <c r="C359" s="206"/>
      <c r="D359" s="206"/>
      <c r="E359" s="206"/>
      <c r="F359" s="206"/>
      <c r="G359" s="206"/>
      <c r="H359" s="206"/>
    </row>
    <row r="360" spans="1:8" ht="15" customHeight="1" x14ac:dyDescent="0.25">
      <c r="A360" s="206"/>
      <c r="B360" s="206"/>
      <c r="C360" s="206"/>
      <c r="D360" s="206"/>
      <c r="E360" s="206"/>
      <c r="F360" s="206"/>
      <c r="G360" s="206"/>
      <c r="H360" s="206"/>
    </row>
    <row r="361" spans="1:8" ht="15" customHeight="1" x14ac:dyDescent="0.25">
      <c r="A361" s="206"/>
      <c r="B361" s="206"/>
      <c r="C361" s="206"/>
      <c r="D361" s="206"/>
      <c r="E361" s="206"/>
      <c r="F361" s="206"/>
      <c r="G361" s="206"/>
      <c r="H361" s="206"/>
    </row>
    <row r="362" spans="1:8" ht="15" customHeight="1" x14ac:dyDescent="0.25">
      <c r="A362" s="206"/>
      <c r="B362" s="206"/>
      <c r="C362" s="206"/>
      <c r="D362" s="206"/>
      <c r="E362" s="206"/>
      <c r="F362" s="206"/>
      <c r="G362" s="206"/>
      <c r="H362" s="206"/>
    </row>
    <row r="363" spans="1:8" ht="15" customHeight="1" x14ac:dyDescent="0.25">
      <c r="A363" s="206"/>
      <c r="B363" s="206"/>
      <c r="C363" s="206"/>
      <c r="D363" s="206"/>
      <c r="E363" s="206"/>
      <c r="F363" s="206"/>
      <c r="G363" s="206"/>
      <c r="H363" s="206"/>
    </row>
    <row r="364" spans="1:8" ht="15" customHeight="1" x14ac:dyDescent="0.25">
      <c r="A364" s="206"/>
      <c r="B364" s="206"/>
      <c r="C364" s="206"/>
      <c r="D364" s="206"/>
      <c r="E364" s="206"/>
      <c r="F364" s="206"/>
      <c r="G364" s="206"/>
      <c r="H364" s="206"/>
    </row>
    <row r="365" spans="1:8" ht="15" customHeight="1" x14ac:dyDescent="0.25">
      <c r="A365" s="206"/>
      <c r="B365" s="206"/>
      <c r="C365" s="206"/>
      <c r="D365" s="206"/>
      <c r="E365" s="206"/>
      <c r="F365" s="206"/>
      <c r="G365" s="206"/>
      <c r="H365" s="206"/>
    </row>
    <row r="366" spans="1:8" ht="15" customHeight="1" x14ac:dyDescent="0.25">
      <c r="A366" s="206"/>
      <c r="B366" s="206"/>
      <c r="C366" s="206"/>
      <c r="D366" s="206"/>
      <c r="E366" s="206"/>
      <c r="F366" s="206"/>
      <c r="G366" s="206"/>
      <c r="H366" s="206"/>
    </row>
    <row r="367" spans="1:8" ht="15" customHeight="1" x14ac:dyDescent="0.25">
      <c r="A367" s="206"/>
      <c r="B367" s="206"/>
      <c r="C367" s="206"/>
      <c r="D367" s="206"/>
      <c r="E367" s="206"/>
      <c r="F367" s="206"/>
      <c r="G367" s="206"/>
      <c r="H367" s="206"/>
    </row>
    <row r="368" spans="1:8" ht="15" customHeight="1" x14ac:dyDescent="0.25">
      <c r="A368" s="206"/>
      <c r="B368" s="206"/>
      <c r="C368" s="206"/>
      <c r="D368" s="206"/>
      <c r="E368" s="206"/>
      <c r="F368" s="206"/>
      <c r="G368" s="206"/>
      <c r="H368" s="206"/>
    </row>
    <row r="369" spans="1:8" ht="15" customHeight="1" x14ac:dyDescent="0.25">
      <c r="A369" s="206"/>
      <c r="B369" s="206"/>
      <c r="C369" s="206"/>
      <c r="D369" s="206"/>
      <c r="E369" s="206"/>
      <c r="F369" s="206"/>
      <c r="G369" s="206"/>
      <c r="H369" s="206"/>
    </row>
    <row r="370" spans="1:8" ht="15" customHeight="1" x14ac:dyDescent="0.25">
      <c r="A370" s="206"/>
      <c r="B370" s="206"/>
      <c r="C370" s="206"/>
      <c r="D370" s="206"/>
      <c r="E370" s="206"/>
      <c r="F370" s="206"/>
      <c r="G370" s="206"/>
      <c r="H370" s="206"/>
    </row>
    <row r="371" spans="1:8" ht="15" customHeight="1" x14ac:dyDescent="0.25">
      <c r="A371" s="206"/>
      <c r="B371" s="206"/>
      <c r="C371" s="206"/>
      <c r="D371" s="206"/>
      <c r="E371" s="206"/>
      <c r="F371" s="206"/>
      <c r="G371" s="206"/>
      <c r="H371" s="206"/>
    </row>
    <row r="372" spans="1:8" ht="15" customHeight="1" x14ac:dyDescent="0.25">
      <c r="A372" s="206"/>
      <c r="B372" s="206"/>
      <c r="C372" s="206"/>
      <c r="D372" s="206"/>
      <c r="E372" s="206"/>
      <c r="F372" s="206"/>
      <c r="G372" s="206"/>
      <c r="H372" s="206"/>
    </row>
    <row r="373" spans="1:8" ht="15" customHeight="1" x14ac:dyDescent="0.25">
      <c r="A373" s="206"/>
      <c r="B373" s="206"/>
      <c r="C373" s="206"/>
      <c r="D373" s="206"/>
      <c r="E373" s="206"/>
      <c r="F373" s="206"/>
      <c r="G373" s="206"/>
      <c r="H373" s="206"/>
    </row>
    <row r="374" spans="1:8" ht="15" customHeight="1" x14ac:dyDescent="0.25">
      <c r="A374" s="206"/>
      <c r="B374" s="206"/>
      <c r="C374" s="206"/>
      <c r="D374" s="206"/>
      <c r="E374" s="206"/>
      <c r="F374" s="206"/>
      <c r="G374" s="206"/>
      <c r="H374" s="206"/>
    </row>
    <row r="375" spans="1:8" ht="15" customHeight="1" x14ac:dyDescent="0.25">
      <c r="A375" s="206"/>
      <c r="B375" s="206"/>
      <c r="C375" s="206"/>
      <c r="D375" s="206"/>
      <c r="E375" s="206"/>
      <c r="F375" s="206"/>
      <c r="G375" s="206"/>
      <c r="H375" s="206"/>
    </row>
    <row r="376" spans="1:8" ht="15" customHeight="1" x14ac:dyDescent="0.25">
      <c r="A376" s="206"/>
      <c r="B376" s="206"/>
      <c r="C376" s="206"/>
      <c r="D376" s="206"/>
      <c r="E376" s="206"/>
      <c r="F376" s="206"/>
      <c r="G376" s="206"/>
      <c r="H376" s="206"/>
    </row>
    <row r="377" spans="1:8" ht="15" customHeight="1" x14ac:dyDescent="0.25">
      <c r="A377" s="206"/>
      <c r="B377" s="206"/>
      <c r="C377" s="206"/>
      <c r="D377" s="206"/>
      <c r="E377" s="206"/>
      <c r="F377" s="206"/>
      <c r="G377" s="206"/>
      <c r="H377" s="206"/>
    </row>
    <row r="378" spans="1:8" ht="15" customHeight="1" x14ac:dyDescent="0.25">
      <c r="A378" s="206"/>
      <c r="B378" s="206"/>
      <c r="C378" s="206"/>
      <c r="D378" s="206"/>
      <c r="E378" s="206"/>
      <c r="F378" s="206"/>
      <c r="G378" s="206"/>
      <c r="H378" s="206"/>
    </row>
    <row r="379" spans="1:8" ht="15" customHeight="1" x14ac:dyDescent="0.25">
      <c r="A379" s="206"/>
      <c r="B379" s="206"/>
      <c r="C379" s="206"/>
      <c r="D379" s="206"/>
      <c r="E379" s="206"/>
      <c r="F379" s="206"/>
      <c r="G379" s="206"/>
      <c r="H379" s="206"/>
    </row>
    <row r="380" spans="1:8" ht="15" customHeight="1" x14ac:dyDescent="0.25">
      <c r="A380" s="206"/>
      <c r="B380" s="206"/>
      <c r="C380" s="206"/>
      <c r="D380" s="206"/>
      <c r="E380" s="206"/>
      <c r="F380" s="206"/>
      <c r="G380" s="206"/>
      <c r="H380" s="206"/>
    </row>
    <row r="381" spans="1:8" ht="15" customHeight="1" x14ac:dyDescent="0.25">
      <c r="A381" s="206"/>
      <c r="B381" s="206"/>
      <c r="C381" s="206"/>
      <c r="D381" s="206"/>
      <c r="E381" s="206"/>
      <c r="F381" s="206"/>
      <c r="G381" s="206"/>
      <c r="H381" s="206"/>
    </row>
    <row r="382" spans="1:8" ht="15" customHeight="1" x14ac:dyDescent="0.25">
      <c r="A382" s="206"/>
      <c r="B382" s="206"/>
      <c r="C382" s="206"/>
      <c r="D382" s="206"/>
      <c r="E382" s="206"/>
      <c r="F382" s="206"/>
      <c r="G382" s="206"/>
      <c r="H382" s="206"/>
    </row>
    <row r="383" spans="1:8" ht="15" customHeight="1" x14ac:dyDescent="0.25">
      <c r="A383" s="206"/>
      <c r="B383" s="206"/>
      <c r="C383" s="206"/>
      <c r="D383" s="206"/>
      <c r="E383" s="206"/>
      <c r="F383" s="206"/>
      <c r="G383" s="206"/>
      <c r="H383" s="206"/>
    </row>
    <row r="384" spans="1:8" ht="15" customHeight="1" x14ac:dyDescent="0.25">
      <c r="A384" s="206"/>
      <c r="B384" s="206"/>
      <c r="C384" s="206"/>
      <c r="D384" s="206"/>
      <c r="E384" s="206"/>
      <c r="F384" s="206"/>
      <c r="G384" s="206"/>
      <c r="H384" s="206"/>
    </row>
    <row r="385" spans="1:8" ht="15" customHeight="1" x14ac:dyDescent="0.25">
      <c r="A385" s="206"/>
      <c r="B385" s="206"/>
      <c r="C385" s="206"/>
      <c r="D385" s="206"/>
      <c r="E385" s="206"/>
      <c r="F385" s="206"/>
      <c r="G385" s="206"/>
      <c r="H385" s="206"/>
    </row>
    <row r="386" spans="1:8" ht="15" customHeight="1" x14ac:dyDescent="0.25">
      <c r="A386" s="206"/>
      <c r="B386" s="206"/>
      <c r="C386" s="206"/>
      <c r="D386" s="206"/>
      <c r="E386" s="206"/>
      <c r="F386" s="206"/>
      <c r="G386" s="206"/>
      <c r="H386" s="206"/>
    </row>
    <row r="387" spans="1:8" ht="15" customHeight="1" x14ac:dyDescent="0.25">
      <c r="A387" s="206"/>
      <c r="B387" s="206"/>
      <c r="C387" s="206"/>
      <c r="D387" s="206"/>
      <c r="E387" s="206"/>
      <c r="F387" s="206"/>
      <c r="G387" s="206"/>
      <c r="H387" s="206"/>
    </row>
    <row r="388" spans="1:8" ht="15" customHeight="1" x14ac:dyDescent="0.25">
      <c r="A388" s="206"/>
      <c r="B388" s="206"/>
      <c r="C388" s="206"/>
      <c r="D388" s="206"/>
      <c r="E388" s="206"/>
      <c r="F388" s="206"/>
      <c r="G388" s="206"/>
      <c r="H388" s="206"/>
    </row>
    <row r="389" spans="1:8" ht="15" customHeight="1" x14ac:dyDescent="0.25">
      <c r="A389" s="206"/>
      <c r="B389" s="206"/>
      <c r="C389" s="206"/>
      <c r="D389" s="206"/>
      <c r="E389" s="206"/>
      <c r="F389" s="206"/>
      <c r="G389" s="206"/>
      <c r="H389" s="206"/>
    </row>
    <row r="390" spans="1:8" ht="15" customHeight="1" x14ac:dyDescent="0.25">
      <c r="A390" s="206"/>
      <c r="B390" s="206"/>
      <c r="C390" s="206"/>
      <c r="D390" s="206"/>
      <c r="E390" s="206"/>
      <c r="F390" s="206"/>
      <c r="G390" s="206"/>
      <c r="H390" s="206"/>
    </row>
    <row r="391" spans="1:8" ht="15" customHeight="1" x14ac:dyDescent="0.25">
      <c r="A391" s="206"/>
      <c r="B391" s="206"/>
      <c r="C391" s="206"/>
      <c r="D391" s="206"/>
      <c r="E391" s="206"/>
      <c r="F391" s="206"/>
      <c r="G391" s="206"/>
      <c r="H391" s="206"/>
    </row>
    <row r="392" spans="1:8" ht="15" customHeight="1" x14ac:dyDescent="0.25">
      <c r="A392" s="206"/>
      <c r="B392" s="206"/>
      <c r="C392" s="206"/>
      <c r="D392" s="206"/>
      <c r="E392" s="206"/>
      <c r="F392" s="206"/>
      <c r="G392" s="206"/>
      <c r="H392" s="206"/>
    </row>
    <row r="393" spans="1:8" ht="15" customHeight="1" x14ac:dyDescent="0.25">
      <c r="A393" s="206"/>
      <c r="B393" s="206"/>
      <c r="C393" s="206"/>
      <c r="D393" s="206"/>
      <c r="E393" s="206"/>
      <c r="F393" s="206"/>
      <c r="G393" s="206"/>
      <c r="H393" s="206"/>
    </row>
    <row r="394" spans="1:8" ht="15" customHeight="1" x14ac:dyDescent="0.25">
      <c r="A394" s="206"/>
      <c r="B394" s="206"/>
      <c r="C394" s="206"/>
      <c r="D394" s="206"/>
      <c r="E394" s="206"/>
      <c r="F394" s="206"/>
      <c r="G394" s="206"/>
      <c r="H394" s="206"/>
    </row>
    <row r="395" spans="1:8" ht="15" customHeight="1" x14ac:dyDescent="0.25">
      <c r="A395" s="206"/>
      <c r="B395" s="206"/>
      <c r="C395" s="206"/>
      <c r="D395" s="206"/>
      <c r="E395" s="206"/>
      <c r="F395" s="206"/>
      <c r="G395" s="206"/>
      <c r="H395" s="206"/>
    </row>
    <row r="396" spans="1:8" ht="15" customHeight="1" x14ac:dyDescent="0.25">
      <c r="A396" s="206"/>
      <c r="B396" s="206"/>
      <c r="C396" s="206"/>
      <c r="D396" s="206"/>
      <c r="E396" s="206"/>
      <c r="F396" s="206"/>
      <c r="G396" s="206"/>
      <c r="H396" s="206"/>
    </row>
    <row r="397" spans="1:8" ht="15" customHeight="1" x14ac:dyDescent="0.25">
      <c r="A397" s="206"/>
      <c r="B397" s="206"/>
      <c r="C397" s="206"/>
      <c r="D397" s="206"/>
      <c r="E397" s="206"/>
      <c r="F397" s="206"/>
      <c r="G397" s="206"/>
      <c r="H397" s="206"/>
    </row>
    <row r="398" spans="1:8" ht="15" customHeight="1" x14ac:dyDescent="0.25">
      <c r="A398" s="206"/>
      <c r="B398" s="206"/>
      <c r="C398" s="206"/>
      <c r="D398" s="206"/>
      <c r="E398" s="206"/>
      <c r="F398" s="206"/>
      <c r="G398" s="206"/>
      <c r="H398" s="206"/>
    </row>
    <row r="399" spans="1:8" ht="15" customHeight="1" x14ac:dyDescent="0.25">
      <c r="A399" s="206"/>
      <c r="B399" s="206"/>
      <c r="C399" s="206"/>
      <c r="D399" s="206"/>
      <c r="E399" s="206"/>
      <c r="F399" s="206"/>
      <c r="G399" s="206"/>
      <c r="H399" s="206"/>
    </row>
    <row r="400" spans="1:8" ht="15" customHeight="1" x14ac:dyDescent="0.25">
      <c r="A400" s="206"/>
      <c r="B400" s="206"/>
      <c r="C400" s="206"/>
      <c r="D400" s="206"/>
      <c r="E400" s="206"/>
      <c r="F400" s="206"/>
      <c r="G400" s="206"/>
      <c r="H400" s="206"/>
    </row>
    <row r="401" spans="1:8" ht="15" customHeight="1" x14ac:dyDescent="0.25">
      <c r="A401" s="206"/>
      <c r="B401" s="206"/>
      <c r="C401" s="206"/>
      <c r="D401" s="206"/>
      <c r="E401" s="206"/>
      <c r="F401" s="206"/>
      <c r="G401" s="206"/>
      <c r="H401" s="206"/>
    </row>
    <row r="402" spans="1:8" ht="15" customHeight="1" x14ac:dyDescent="0.25">
      <c r="A402" s="206"/>
      <c r="B402" s="206"/>
      <c r="C402" s="206"/>
      <c r="D402" s="206"/>
      <c r="E402" s="206"/>
      <c r="F402" s="206"/>
      <c r="G402" s="206"/>
      <c r="H402" s="206"/>
    </row>
    <row r="403" spans="1:8" ht="15" customHeight="1" x14ac:dyDescent="0.25">
      <c r="A403" s="206"/>
      <c r="B403" s="206"/>
      <c r="C403" s="206"/>
      <c r="D403" s="206"/>
      <c r="E403" s="206"/>
      <c r="F403" s="206"/>
      <c r="G403" s="206"/>
      <c r="H403" s="206"/>
    </row>
    <row r="404" spans="1:8" ht="15" customHeight="1" x14ac:dyDescent="0.25">
      <c r="A404" s="206"/>
      <c r="B404" s="206"/>
      <c r="C404" s="206"/>
      <c r="D404" s="206"/>
      <c r="E404" s="206"/>
      <c r="F404" s="206"/>
      <c r="G404" s="206"/>
      <c r="H404" s="206"/>
    </row>
    <row r="405" spans="1:8" ht="15" customHeight="1" x14ac:dyDescent="0.25">
      <c r="A405" s="206"/>
      <c r="B405" s="206"/>
      <c r="C405" s="206"/>
      <c r="D405" s="206"/>
      <c r="E405" s="206"/>
      <c r="F405" s="206"/>
      <c r="G405" s="206"/>
      <c r="H405" s="206"/>
    </row>
    <row r="406" spans="1:8" ht="15" customHeight="1" x14ac:dyDescent="0.25">
      <c r="A406" s="206"/>
      <c r="B406" s="206"/>
      <c r="C406" s="206"/>
      <c r="D406" s="206"/>
      <c r="E406" s="206"/>
      <c r="F406" s="206"/>
      <c r="G406" s="206"/>
      <c r="H406" s="206"/>
    </row>
    <row r="407" spans="1:8" ht="15" customHeight="1" x14ac:dyDescent="0.25">
      <c r="A407" s="206"/>
      <c r="B407" s="206"/>
      <c r="C407" s="206"/>
      <c r="D407" s="206"/>
      <c r="E407" s="206"/>
      <c r="F407" s="206"/>
      <c r="G407" s="206"/>
      <c r="H407" s="206"/>
    </row>
    <row r="408" spans="1:8" ht="15" customHeight="1" x14ac:dyDescent="0.25">
      <c r="A408" s="206"/>
      <c r="B408" s="206"/>
      <c r="C408" s="206"/>
      <c r="D408" s="206"/>
      <c r="E408" s="206"/>
      <c r="F408" s="206"/>
      <c r="G408" s="206"/>
      <c r="H408" s="206"/>
    </row>
    <row r="409" spans="1:8" ht="15" customHeight="1" x14ac:dyDescent="0.25">
      <c r="A409" s="206"/>
      <c r="B409" s="206"/>
      <c r="C409" s="206"/>
      <c r="D409" s="206"/>
      <c r="E409" s="206"/>
      <c r="F409" s="206"/>
      <c r="G409" s="206"/>
      <c r="H409" s="206"/>
    </row>
    <row r="410" spans="1:8" ht="15" customHeight="1" x14ac:dyDescent="0.25">
      <c r="A410" s="206"/>
      <c r="B410" s="206"/>
      <c r="C410" s="206"/>
      <c r="D410" s="206"/>
      <c r="E410" s="206"/>
      <c r="F410" s="206"/>
      <c r="G410" s="206"/>
      <c r="H410" s="206"/>
    </row>
    <row r="411" spans="1:8" ht="15" customHeight="1" x14ac:dyDescent="0.25">
      <c r="A411" s="206"/>
      <c r="B411" s="206"/>
      <c r="C411" s="206"/>
      <c r="D411" s="206"/>
      <c r="E411" s="206"/>
      <c r="F411" s="206"/>
      <c r="G411" s="206"/>
      <c r="H411" s="206"/>
    </row>
    <row r="412" spans="1:8" ht="15" customHeight="1" x14ac:dyDescent="0.25">
      <c r="A412" s="206"/>
      <c r="B412" s="206"/>
      <c r="C412" s="206"/>
      <c r="D412" s="206"/>
      <c r="E412" s="206"/>
      <c r="F412" s="206"/>
      <c r="G412" s="206"/>
      <c r="H412" s="206"/>
    </row>
    <row r="413" spans="1:8" ht="15" customHeight="1" x14ac:dyDescent="0.25">
      <c r="A413" s="206"/>
      <c r="B413" s="206"/>
      <c r="C413" s="206"/>
      <c r="D413" s="206"/>
      <c r="E413" s="206"/>
      <c r="F413" s="206"/>
      <c r="G413" s="206"/>
      <c r="H413" s="206"/>
    </row>
    <row r="414" spans="1:8" ht="15" customHeight="1" x14ac:dyDescent="0.25">
      <c r="A414" s="206"/>
      <c r="B414" s="206"/>
      <c r="C414" s="206"/>
      <c r="D414" s="206"/>
      <c r="E414" s="206"/>
      <c r="F414" s="206"/>
      <c r="G414" s="206"/>
      <c r="H414" s="206"/>
    </row>
    <row r="415" spans="1:8" ht="15" customHeight="1" x14ac:dyDescent="0.25">
      <c r="A415" s="206"/>
      <c r="B415" s="206"/>
      <c r="C415" s="206"/>
      <c r="D415" s="206"/>
      <c r="E415" s="206"/>
      <c r="F415" s="206"/>
      <c r="G415" s="206"/>
      <c r="H415" s="206"/>
    </row>
    <row r="416" spans="1:8" ht="15" customHeight="1" x14ac:dyDescent="0.25">
      <c r="A416" s="206"/>
      <c r="B416" s="206"/>
      <c r="C416" s="206"/>
      <c r="D416" s="206"/>
      <c r="E416" s="206"/>
      <c r="F416" s="206"/>
      <c r="G416" s="206"/>
      <c r="H416" s="206"/>
    </row>
    <row r="417" spans="1:8" ht="15" customHeight="1" x14ac:dyDescent="0.25">
      <c r="A417" s="206"/>
      <c r="B417" s="206"/>
      <c r="C417" s="206"/>
      <c r="D417" s="206"/>
      <c r="E417" s="206"/>
      <c r="F417" s="206"/>
      <c r="G417" s="206"/>
      <c r="H417" s="206"/>
    </row>
    <row r="418" spans="1:8" ht="15" customHeight="1" x14ac:dyDescent="0.25">
      <c r="A418" s="206"/>
      <c r="B418" s="206"/>
      <c r="C418" s="206"/>
      <c r="D418" s="206"/>
      <c r="E418" s="206"/>
      <c r="F418" s="206"/>
      <c r="G418" s="206"/>
      <c r="H418" s="206"/>
    </row>
    <row r="419" spans="1:8" ht="15" customHeight="1" x14ac:dyDescent="0.25">
      <c r="A419" s="206"/>
      <c r="B419" s="206"/>
      <c r="C419" s="206"/>
      <c r="D419" s="206"/>
      <c r="E419" s="206"/>
      <c r="F419" s="206"/>
      <c r="G419" s="206"/>
      <c r="H419" s="206"/>
    </row>
    <row r="420" spans="1:8" ht="15" customHeight="1" x14ac:dyDescent="0.25">
      <c r="A420" s="206"/>
      <c r="B420" s="206"/>
      <c r="C420" s="206"/>
      <c r="D420" s="206"/>
      <c r="E420" s="206"/>
      <c r="F420" s="206"/>
      <c r="G420" s="206"/>
      <c r="H420" s="206"/>
    </row>
    <row r="421" spans="1:8" ht="15" customHeight="1" x14ac:dyDescent="0.25">
      <c r="A421" s="206"/>
      <c r="B421" s="206"/>
      <c r="C421" s="206"/>
      <c r="D421" s="206"/>
      <c r="E421" s="206"/>
      <c r="F421" s="206"/>
      <c r="G421" s="206"/>
      <c r="H421" s="206"/>
    </row>
    <row r="422" spans="1:8" ht="15" customHeight="1" x14ac:dyDescent="0.25">
      <c r="A422" s="206"/>
      <c r="B422" s="206"/>
      <c r="C422" s="206"/>
      <c r="D422" s="206"/>
      <c r="E422" s="206"/>
      <c r="F422" s="206"/>
      <c r="G422" s="206"/>
      <c r="H422" s="206"/>
    </row>
    <row r="423" spans="1:8" ht="15" customHeight="1" x14ac:dyDescent="0.25">
      <c r="A423" s="206"/>
      <c r="B423" s="206"/>
      <c r="C423" s="206"/>
      <c r="D423" s="206"/>
      <c r="E423" s="206"/>
      <c r="F423" s="206"/>
      <c r="G423" s="206"/>
      <c r="H423" s="206"/>
    </row>
    <row r="424" spans="1:8" ht="15" customHeight="1" x14ac:dyDescent="0.25">
      <c r="A424" s="206"/>
      <c r="B424" s="206"/>
      <c r="C424" s="206"/>
      <c r="D424" s="206"/>
      <c r="E424" s="206"/>
      <c r="F424" s="206"/>
      <c r="G424" s="206"/>
      <c r="H424" s="206"/>
    </row>
    <row r="425" spans="1:8" ht="15" customHeight="1" x14ac:dyDescent="0.25">
      <c r="A425" s="206"/>
      <c r="B425" s="206"/>
      <c r="C425" s="206"/>
      <c r="D425" s="206"/>
      <c r="E425" s="206"/>
      <c r="F425" s="206"/>
      <c r="G425" s="206"/>
      <c r="H425" s="206"/>
    </row>
    <row r="426" spans="1:8" ht="15" customHeight="1" x14ac:dyDescent="0.25">
      <c r="A426" s="206"/>
      <c r="B426" s="206"/>
      <c r="C426" s="206"/>
      <c r="D426" s="206"/>
      <c r="E426" s="206"/>
      <c r="F426" s="206"/>
      <c r="G426" s="206"/>
      <c r="H426" s="206"/>
    </row>
    <row r="427" spans="1:8" ht="15" customHeight="1" x14ac:dyDescent="0.25">
      <c r="A427" s="206"/>
      <c r="B427" s="206"/>
      <c r="C427" s="206"/>
      <c r="D427" s="206"/>
      <c r="E427" s="206"/>
      <c r="F427" s="206"/>
      <c r="G427" s="206"/>
      <c r="H427" s="206"/>
    </row>
    <row r="428" spans="1:8" ht="15" customHeight="1" x14ac:dyDescent="0.25">
      <c r="A428" s="206"/>
      <c r="B428" s="206"/>
      <c r="C428" s="206"/>
      <c r="D428" s="206"/>
      <c r="E428" s="206"/>
      <c r="F428" s="206"/>
      <c r="G428" s="206"/>
      <c r="H428" s="206"/>
    </row>
    <row r="429" spans="1:8" ht="15" customHeight="1" x14ac:dyDescent="0.25">
      <c r="A429" s="206"/>
      <c r="B429" s="206"/>
      <c r="C429" s="206"/>
      <c r="D429" s="206"/>
      <c r="E429" s="206"/>
      <c r="F429" s="206"/>
      <c r="G429" s="206"/>
      <c r="H429" s="206"/>
    </row>
    <row r="430" spans="1:8" ht="15" customHeight="1" x14ac:dyDescent="0.25">
      <c r="A430" s="206"/>
      <c r="B430" s="206"/>
      <c r="C430" s="206"/>
      <c r="D430" s="206"/>
      <c r="E430" s="206"/>
      <c r="F430" s="206"/>
      <c r="G430" s="206"/>
      <c r="H430" s="206"/>
    </row>
    <row r="431" spans="1:8" ht="15" customHeight="1" x14ac:dyDescent="0.25">
      <c r="A431" s="206"/>
      <c r="B431" s="206"/>
      <c r="C431" s="206"/>
      <c r="D431" s="206"/>
      <c r="E431" s="206"/>
      <c r="F431" s="206"/>
      <c r="G431" s="206"/>
      <c r="H431" s="206"/>
    </row>
    <row r="432" spans="1:8" ht="15" customHeight="1" x14ac:dyDescent="0.25">
      <c r="A432" s="206"/>
      <c r="B432" s="206"/>
      <c r="C432" s="206"/>
      <c r="D432" s="206"/>
      <c r="E432" s="206"/>
      <c r="F432" s="206"/>
      <c r="G432" s="206"/>
      <c r="H432" s="206"/>
    </row>
    <row r="433" spans="1:8" ht="15" customHeight="1" x14ac:dyDescent="0.25">
      <c r="A433" s="206"/>
      <c r="B433" s="206"/>
      <c r="C433" s="206"/>
      <c r="D433" s="206"/>
      <c r="E433" s="206"/>
      <c r="F433" s="206"/>
      <c r="G433" s="206"/>
      <c r="H433" s="206"/>
    </row>
    <row r="434" spans="1:8" ht="15" customHeight="1" x14ac:dyDescent="0.25">
      <c r="A434" s="206"/>
      <c r="B434" s="206"/>
      <c r="C434" s="206"/>
      <c r="D434" s="206"/>
      <c r="E434" s="206"/>
      <c r="F434" s="206"/>
      <c r="G434" s="206"/>
      <c r="H434" s="206"/>
    </row>
    <row r="435" spans="1:8" ht="15" customHeight="1" x14ac:dyDescent="0.25">
      <c r="A435" s="206"/>
      <c r="B435" s="206"/>
      <c r="C435" s="206"/>
      <c r="D435" s="206"/>
      <c r="E435" s="206"/>
      <c r="F435" s="206"/>
      <c r="G435" s="206"/>
      <c r="H435" s="206"/>
    </row>
    <row r="436" spans="1:8" ht="15" customHeight="1" x14ac:dyDescent="0.25">
      <c r="A436" s="206"/>
      <c r="B436" s="206"/>
      <c r="C436" s="206"/>
      <c r="D436" s="206"/>
      <c r="E436" s="206"/>
      <c r="F436" s="206"/>
      <c r="G436" s="206"/>
      <c r="H436" s="206"/>
    </row>
    <row r="437" spans="1:8" ht="15" customHeight="1" x14ac:dyDescent="0.25">
      <c r="A437" s="206"/>
      <c r="B437" s="206"/>
      <c r="C437" s="206"/>
      <c r="D437" s="206"/>
      <c r="E437" s="206"/>
      <c r="F437" s="206"/>
      <c r="G437" s="206"/>
      <c r="H437" s="206"/>
    </row>
    <row r="438" spans="1:8" ht="15" customHeight="1" x14ac:dyDescent="0.25">
      <c r="A438" s="206"/>
      <c r="B438" s="206"/>
      <c r="C438" s="206"/>
      <c r="D438" s="206"/>
      <c r="E438" s="206"/>
      <c r="F438" s="206"/>
      <c r="G438" s="206"/>
      <c r="H438" s="206"/>
    </row>
    <row r="439" spans="1:8" ht="15" customHeight="1" x14ac:dyDescent="0.25">
      <c r="A439" s="206"/>
      <c r="B439" s="206"/>
      <c r="C439" s="206"/>
      <c r="D439" s="206"/>
      <c r="E439" s="206"/>
      <c r="F439" s="206"/>
      <c r="G439" s="206"/>
      <c r="H439" s="206"/>
    </row>
    <row r="440" spans="1:8" ht="15" customHeight="1" x14ac:dyDescent="0.25">
      <c r="A440" s="206"/>
      <c r="B440" s="206"/>
      <c r="C440" s="206"/>
      <c r="D440" s="206"/>
      <c r="E440" s="206"/>
      <c r="F440" s="206"/>
      <c r="G440" s="206"/>
      <c r="H440" s="206"/>
    </row>
    <row r="441" spans="1:8" ht="15" customHeight="1" x14ac:dyDescent="0.25">
      <c r="A441" s="206"/>
      <c r="B441" s="206"/>
      <c r="C441" s="206"/>
      <c r="D441" s="206"/>
      <c r="E441" s="206"/>
      <c r="F441" s="206"/>
      <c r="G441" s="206"/>
      <c r="H441" s="206"/>
    </row>
    <row r="442" spans="1:8" ht="15" customHeight="1" x14ac:dyDescent="0.25">
      <c r="A442" s="206"/>
      <c r="B442" s="206"/>
      <c r="C442" s="206"/>
      <c r="D442" s="206"/>
      <c r="E442" s="206"/>
      <c r="F442" s="206"/>
      <c r="G442" s="206"/>
      <c r="H442" s="206"/>
    </row>
    <row r="443" spans="1:8" ht="15" customHeight="1" x14ac:dyDescent="0.25">
      <c r="A443" s="206"/>
      <c r="B443" s="206"/>
      <c r="C443" s="206"/>
      <c r="D443" s="206"/>
      <c r="E443" s="206"/>
      <c r="F443" s="206"/>
      <c r="G443" s="206"/>
      <c r="H443" s="206"/>
    </row>
    <row r="444" spans="1:8" ht="15" customHeight="1" x14ac:dyDescent="0.25">
      <c r="A444" s="206"/>
      <c r="B444" s="206"/>
      <c r="C444" s="206"/>
      <c r="D444" s="206"/>
      <c r="E444" s="206"/>
      <c r="F444" s="206"/>
      <c r="G444" s="206"/>
      <c r="H444" s="206"/>
    </row>
    <row r="445" spans="1:8" ht="15" customHeight="1" x14ac:dyDescent="0.25">
      <c r="A445" s="206"/>
      <c r="B445" s="206"/>
      <c r="C445" s="206"/>
      <c r="D445" s="206"/>
      <c r="E445" s="206"/>
      <c r="F445" s="206"/>
      <c r="G445" s="206"/>
      <c r="H445" s="206"/>
    </row>
    <row r="446" spans="1:8" ht="15" customHeight="1" x14ac:dyDescent="0.25">
      <c r="A446" s="206"/>
      <c r="B446" s="206"/>
      <c r="C446" s="206"/>
      <c r="D446" s="206"/>
      <c r="E446" s="206"/>
      <c r="F446" s="206"/>
      <c r="G446" s="206"/>
      <c r="H446" s="206"/>
    </row>
    <row r="447" spans="1:8" ht="15" customHeight="1" x14ac:dyDescent="0.25">
      <c r="A447" s="206"/>
      <c r="B447" s="206"/>
      <c r="C447" s="206"/>
      <c r="D447" s="206"/>
      <c r="E447" s="206"/>
      <c r="F447" s="206"/>
      <c r="G447" s="206"/>
      <c r="H447" s="206"/>
    </row>
    <row r="448" spans="1:8" ht="15" customHeight="1" x14ac:dyDescent="0.25">
      <c r="A448" s="206"/>
      <c r="B448" s="206"/>
      <c r="C448" s="206"/>
      <c r="D448" s="206"/>
      <c r="E448" s="206"/>
      <c r="F448" s="206"/>
      <c r="G448" s="206"/>
      <c r="H448" s="206"/>
    </row>
    <row r="449" spans="1:8" ht="15" customHeight="1" x14ac:dyDescent="0.25">
      <c r="A449" s="206"/>
      <c r="B449" s="206"/>
      <c r="C449" s="206"/>
      <c r="D449" s="206"/>
      <c r="E449" s="206"/>
      <c r="F449" s="206"/>
      <c r="G449" s="206"/>
      <c r="H449" s="206"/>
    </row>
    <row r="450" spans="1:8" ht="15" customHeight="1" x14ac:dyDescent="0.25">
      <c r="A450" s="206"/>
      <c r="B450" s="206"/>
      <c r="C450" s="206"/>
      <c r="D450" s="206"/>
      <c r="E450" s="206"/>
      <c r="F450" s="206"/>
      <c r="G450" s="206"/>
      <c r="H450" s="206"/>
    </row>
    <row r="451" spans="1:8" ht="15" customHeight="1" x14ac:dyDescent="0.25">
      <c r="A451" s="206"/>
      <c r="B451" s="206"/>
      <c r="C451" s="206"/>
      <c r="D451" s="206"/>
      <c r="E451" s="206"/>
      <c r="F451" s="206"/>
      <c r="G451" s="206"/>
      <c r="H451" s="206"/>
    </row>
    <row r="452" spans="1:8" ht="15" customHeight="1" x14ac:dyDescent="0.25">
      <c r="A452" s="206"/>
      <c r="B452" s="206"/>
      <c r="C452" s="206"/>
      <c r="D452" s="206"/>
      <c r="E452" s="206"/>
      <c r="F452" s="206"/>
      <c r="G452" s="206"/>
      <c r="H452" s="206"/>
    </row>
    <row r="453" spans="1:8" ht="15" customHeight="1" x14ac:dyDescent="0.25">
      <c r="A453" s="206"/>
      <c r="B453" s="206"/>
      <c r="C453" s="206"/>
      <c r="D453" s="206"/>
      <c r="E453" s="206"/>
      <c r="F453" s="206"/>
      <c r="G453" s="206"/>
      <c r="H453" s="206"/>
    </row>
    <row r="454" spans="1:8" ht="15" customHeight="1" x14ac:dyDescent="0.25">
      <c r="A454" s="206"/>
      <c r="B454" s="206"/>
      <c r="C454" s="206"/>
      <c r="D454" s="206"/>
      <c r="E454" s="206"/>
      <c r="F454" s="206"/>
      <c r="G454" s="206"/>
      <c r="H454" s="206"/>
    </row>
    <row r="455" spans="1:8" ht="15" customHeight="1" x14ac:dyDescent="0.25">
      <c r="A455" s="206"/>
      <c r="B455" s="206"/>
      <c r="C455" s="206"/>
      <c r="D455" s="206"/>
      <c r="E455" s="206"/>
      <c r="F455" s="206"/>
      <c r="G455" s="206"/>
      <c r="H455" s="206"/>
    </row>
    <row r="456" spans="1:8" ht="15" customHeight="1" x14ac:dyDescent="0.25">
      <c r="A456" s="206"/>
      <c r="B456" s="206"/>
      <c r="C456" s="206"/>
      <c r="D456" s="206"/>
      <c r="E456" s="206"/>
      <c r="F456" s="206"/>
      <c r="G456" s="206"/>
      <c r="H456" s="206"/>
    </row>
    <row r="457" spans="1:8" ht="15" customHeight="1" x14ac:dyDescent="0.25">
      <c r="A457" s="206"/>
      <c r="B457" s="206"/>
      <c r="C457" s="206"/>
      <c r="D457" s="206"/>
      <c r="E457" s="206"/>
      <c r="F457" s="206"/>
      <c r="G457" s="206"/>
      <c r="H457" s="206"/>
    </row>
    <row r="458" spans="1:8" ht="15" customHeight="1" x14ac:dyDescent="0.25">
      <c r="A458" s="206"/>
      <c r="B458" s="206"/>
      <c r="C458" s="206"/>
      <c r="D458" s="206"/>
      <c r="E458" s="206"/>
      <c r="F458" s="206"/>
      <c r="G458" s="206"/>
      <c r="H458" s="206"/>
    </row>
    <row r="459" spans="1:8" ht="15" customHeight="1" x14ac:dyDescent="0.25">
      <c r="A459" s="206"/>
      <c r="B459" s="206"/>
      <c r="C459" s="206"/>
      <c r="D459" s="206"/>
      <c r="E459" s="206"/>
      <c r="F459" s="206"/>
      <c r="G459" s="206"/>
      <c r="H459" s="206"/>
    </row>
    <row r="460" spans="1:8" ht="15" customHeight="1" x14ac:dyDescent="0.25">
      <c r="A460" s="206"/>
      <c r="B460" s="206"/>
      <c r="C460" s="206"/>
      <c r="D460" s="206"/>
      <c r="E460" s="206"/>
      <c r="F460" s="206"/>
      <c r="G460" s="206"/>
      <c r="H460" s="206"/>
    </row>
    <row r="461" spans="1:8" ht="15" customHeight="1" x14ac:dyDescent="0.25">
      <c r="A461" s="206"/>
      <c r="B461" s="206"/>
      <c r="C461" s="206"/>
      <c r="D461" s="206"/>
      <c r="E461" s="206"/>
      <c r="F461" s="206"/>
      <c r="G461" s="206"/>
      <c r="H461" s="206"/>
    </row>
    <row r="462" spans="1:8" ht="15" customHeight="1" x14ac:dyDescent="0.25">
      <c r="A462" s="206"/>
      <c r="B462" s="206"/>
      <c r="C462" s="206"/>
      <c r="D462" s="206"/>
      <c r="E462" s="206"/>
      <c r="F462" s="206"/>
      <c r="G462" s="206"/>
      <c r="H462" s="206"/>
    </row>
    <row r="463" spans="1:8" ht="15" customHeight="1" x14ac:dyDescent="0.25">
      <c r="A463" s="206"/>
      <c r="B463" s="206"/>
      <c r="C463" s="206"/>
      <c r="D463" s="206"/>
      <c r="E463" s="206"/>
      <c r="F463" s="206"/>
      <c r="G463" s="206"/>
      <c r="H463" s="206"/>
    </row>
    <row r="464" spans="1:8" ht="15" customHeight="1" x14ac:dyDescent="0.25">
      <c r="A464" s="206"/>
      <c r="B464" s="206"/>
      <c r="C464" s="206"/>
      <c r="D464" s="206"/>
      <c r="E464" s="206"/>
      <c r="F464" s="206"/>
      <c r="G464" s="206"/>
      <c r="H464" s="206"/>
    </row>
    <row r="465" spans="1:8" ht="15" customHeight="1" x14ac:dyDescent="0.25">
      <c r="A465" s="206"/>
      <c r="B465" s="206"/>
      <c r="C465" s="206"/>
      <c r="D465" s="206"/>
      <c r="E465" s="206"/>
      <c r="F465" s="206"/>
      <c r="G465" s="206"/>
      <c r="H465" s="206"/>
    </row>
    <row r="466" spans="1:8" ht="15" customHeight="1" x14ac:dyDescent="0.25">
      <c r="A466" s="206"/>
      <c r="B466" s="206"/>
      <c r="C466" s="206"/>
      <c r="D466" s="206"/>
      <c r="E466" s="206"/>
      <c r="F466" s="206"/>
      <c r="G466" s="206"/>
      <c r="H466" s="206"/>
    </row>
    <row r="467" spans="1:8" ht="15" customHeight="1" x14ac:dyDescent="0.25">
      <c r="A467" s="206"/>
      <c r="B467" s="206"/>
      <c r="C467" s="206"/>
      <c r="D467" s="206"/>
      <c r="E467" s="206"/>
      <c r="F467" s="206"/>
      <c r="G467" s="206"/>
      <c r="H467" s="206"/>
    </row>
    <row r="468" spans="1:8" ht="15" customHeight="1" x14ac:dyDescent="0.25">
      <c r="A468" s="206"/>
      <c r="B468" s="206"/>
      <c r="C468" s="206"/>
      <c r="D468" s="206"/>
      <c r="E468" s="206"/>
      <c r="F468" s="206"/>
      <c r="G468" s="206"/>
      <c r="H468" s="206"/>
    </row>
    <row r="469" spans="1:8" ht="15" customHeight="1" x14ac:dyDescent="0.25">
      <c r="A469" s="206"/>
      <c r="B469" s="206"/>
      <c r="C469" s="206"/>
      <c r="D469" s="206"/>
      <c r="E469" s="206"/>
      <c r="F469" s="206"/>
      <c r="G469" s="206"/>
      <c r="H469" s="206"/>
    </row>
    <row r="470" spans="1:8" ht="15" customHeight="1" x14ac:dyDescent="0.25">
      <c r="A470" s="206"/>
      <c r="B470" s="206"/>
      <c r="C470" s="206"/>
      <c r="D470" s="206"/>
      <c r="E470" s="206"/>
      <c r="F470" s="206"/>
      <c r="G470" s="206"/>
      <c r="H470" s="206"/>
    </row>
    <row r="471" spans="1:8" ht="15" customHeight="1" x14ac:dyDescent="0.25">
      <c r="A471" s="206"/>
      <c r="B471" s="206"/>
      <c r="C471" s="206"/>
      <c r="D471" s="206"/>
      <c r="E471" s="206"/>
      <c r="F471" s="206"/>
      <c r="G471" s="206"/>
      <c r="H471" s="206"/>
    </row>
    <row r="472" spans="1:8" ht="15" customHeight="1" x14ac:dyDescent="0.25">
      <c r="A472" s="206"/>
      <c r="B472" s="206"/>
      <c r="C472" s="206"/>
      <c r="D472" s="206"/>
      <c r="E472" s="206"/>
      <c r="F472" s="206"/>
      <c r="G472" s="206"/>
      <c r="H472" s="206"/>
    </row>
    <row r="473" spans="1:8" ht="15" customHeight="1" x14ac:dyDescent="0.25">
      <c r="A473" s="206"/>
      <c r="B473" s="206"/>
      <c r="C473" s="206"/>
      <c r="D473" s="206"/>
      <c r="E473" s="206"/>
      <c r="F473" s="206"/>
      <c r="G473" s="206"/>
      <c r="H473" s="206"/>
    </row>
    <row r="474" spans="1:8" ht="15" customHeight="1" x14ac:dyDescent="0.25">
      <c r="A474" s="206"/>
      <c r="B474" s="206"/>
      <c r="C474" s="206"/>
      <c r="D474" s="206"/>
      <c r="E474" s="206"/>
      <c r="F474" s="206"/>
      <c r="G474" s="206"/>
      <c r="H474" s="206"/>
    </row>
    <row r="475" spans="1:8" ht="15" customHeight="1" x14ac:dyDescent="0.25">
      <c r="A475" s="206"/>
      <c r="B475" s="206"/>
      <c r="C475" s="206"/>
      <c r="D475" s="206"/>
      <c r="E475" s="206"/>
      <c r="F475" s="206"/>
      <c r="G475" s="206"/>
      <c r="H475" s="206"/>
    </row>
    <row r="476" spans="1:8" ht="15" customHeight="1" x14ac:dyDescent="0.25">
      <c r="A476" s="206"/>
      <c r="B476" s="206"/>
      <c r="C476" s="206"/>
      <c r="D476" s="206"/>
      <c r="E476" s="206"/>
      <c r="F476" s="206"/>
      <c r="G476" s="206"/>
      <c r="H476" s="206"/>
    </row>
    <row r="477" spans="1:8" ht="15" customHeight="1" x14ac:dyDescent="0.25">
      <c r="A477" s="206"/>
      <c r="B477" s="206"/>
      <c r="C477" s="206"/>
      <c r="D477" s="206"/>
      <c r="E477" s="206"/>
      <c r="F477" s="206"/>
      <c r="G477" s="206"/>
      <c r="H477" s="206"/>
    </row>
    <row r="478" spans="1:8" ht="15" customHeight="1" x14ac:dyDescent="0.25">
      <c r="A478" s="206"/>
      <c r="B478" s="206"/>
      <c r="C478" s="206"/>
      <c r="D478" s="206"/>
      <c r="E478" s="206"/>
      <c r="F478" s="206"/>
      <c r="G478" s="206"/>
      <c r="H478" s="206"/>
    </row>
    <row r="479" spans="1:8" ht="15" customHeight="1" x14ac:dyDescent="0.25">
      <c r="A479" s="206"/>
      <c r="B479" s="206"/>
      <c r="C479" s="206"/>
      <c r="D479" s="206"/>
      <c r="E479" s="206"/>
      <c r="F479" s="206"/>
      <c r="G479" s="206"/>
      <c r="H479" s="206"/>
    </row>
    <row r="480" spans="1:8" ht="15" customHeight="1" x14ac:dyDescent="0.25">
      <c r="A480" s="206"/>
      <c r="B480" s="206"/>
      <c r="C480" s="206"/>
      <c r="D480" s="206"/>
      <c r="E480" s="206"/>
      <c r="F480" s="206"/>
      <c r="G480" s="206"/>
      <c r="H480" s="206"/>
    </row>
    <row r="481" spans="1:8" ht="15" customHeight="1" x14ac:dyDescent="0.25">
      <c r="A481" s="206"/>
      <c r="B481" s="206"/>
      <c r="C481" s="206"/>
      <c r="D481" s="206"/>
      <c r="E481" s="206"/>
      <c r="F481" s="206"/>
      <c r="G481" s="206"/>
      <c r="H481" s="206"/>
    </row>
    <row r="482" spans="1:8" ht="15" customHeight="1" x14ac:dyDescent="0.25">
      <c r="A482" s="206"/>
      <c r="B482" s="206"/>
      <c r="C482" s="206"/>
      <c r="D482" s="206"/>
      <c r="E482" s="206"/>
      <c r="F482" s="206"/>
      <c r="G482" s="206"/>
      <c r="H482" s="206"/>
    </row>
    <row r="483" spans="1:8" ht="15" customHeight="1" x14ac:dyDescent="0.25">
      <c r="A483" s="206"/>
      <c r="B483" s="206"/>
      <c r="C483" s="206"/>
      <c r="D483" s="206"/>
      <c r="E483" s="206"/>
      <c r="F483" s="206"/>
      <c r="G483" s="206"/>
      <c r="H483" s="206"/>
    </row>
    <row r="484" spans="1:8" ht="15" customHeight="1" x14ac:dyDescent="0.25">
      <c r="A484" s="206"/>
      <c r="B484" s="206"/>
      <c r="C484" s="206"/>
      <c r="D484" s="206"/>
      <c r="E484" s="206"/>
      <c r="F484" s="206"/>
      <c r="G484" s="206"/>
      <c r="H484" s="206"/>
    </row>
    <row r="485" spans="1:8" ht="15" customHeight="1" x14ac:dyDescent="0.25">
      <c r="A485" s="206"/>
      <c r="B485" s="206"/>
      <c r="C485" s="206"/>
      <c r="D485" s="206"/>
      <c r="E485" s="206"/>
      <c r="F485" s="206"/>
      <c r="G485" s="206"/>
      <c r="H485" s="206"/>
    </row>
    <row r="486" spans="1:8" ht="15" customHeight="1" x14ac:dyDescent="0.25">
      <c r="A486" s="206"/>
      <c r="B486" s="206"/>
      <c r="C486" s="206"/>
      <c r="D486" s="206"/>
      <c r="E486" s="206"/>
      <c r="F486" s="206"/>
      <c r="G486" s="206"/>
      <c r="H486" s="206"/>
    </row>
    <row r="487" spans="1:8" ht="15" customHeight="1" x14ac:dyDescent="0.25">
      <c r="A487" s="206"/>
      <c r="B487" s="206"/>
      <c r="C487" s="206"/>
      <c r="D487" s="206"/>
      <c r="E487" s="206"/>
      <c r="F487" s="206"/>
      <c r="G487" s="206"/>
      <c r="H487" s="206"/>
    </row>
    <row r="488" spans="1:8" ht="15" customHeight="1" x14ac:dyDescent="0.25">
      <c r="A488" s="206"/>
      <c r="B488" s="206"/>
      <c r="C488" s="206"/>
      <c r="D488" s="206"/>
      <c r="E488" s="206"/>
      <c r="F488" s="206"/>
      <c r="G488" s="206"/>
      <c r="H488" s="206"/>
    </row>
    <row r="489" spans="1:8" ht="15" customHeight="1" x14ac:dyDescent="0.25">
      <c r="A489" s="206"/>
      <c r="B489" s="206"/>
      <c r="C489" s="206"/>
      <c r="D489" s="206"/>
      <c r="E489" s="206"/>
      <c r="F489" s="206"/>
      <c r="G489" s="206"/>
      <c r="H489" s="206"/>
    </row>
    <row r="490" spans="1:8" ht="15" customHeight="1" x14ac:dyDescent="0.25">
      <c r="A490" s="206"/>
      <c r="B490" s="206"/>
      <c r="C490" s="206"/>
      <c r="D490" s="206"/>
      <c r="E490" s="206"/>
      <c r="F490" s="206"/>
      <c r="G490" s="206"/>
      <c r="H490" s="206"/>
    </row>
    <row r="491" spans="1:8" ht="15" customHeight="1" x14ac:dyDescent="0.25">
      <c r="A491" s="206"/>
      <c r="B491" s="206"/>
      <c r="C491" s="206"/>
      <c r="D491" s="206"/>
      <c r="E491" s="206"/>
      <c r="F491" s="206"/>
      <c r="G491" s="206"/>
      <c r="H491" s="206"/>
    </row>
    <row r="492" spans="1:8" ht="15" customHeight="1" x14ac:dyDescent="0.25">
      <c r="A492" s="206"/>
      <c r="B492" s="206"/>
      <c r="C492" s="206"/>
      <c r="D492" s="206"/>
      <c r="E492" s="206"/>
      <c r="F492" s="206"/>
      <c r="G492" s="206"/>
      <c r="H492" s="206"/>
    </row>
    <row r="493" spans="1:8" ht="15" customHeight="1" x14ac:dyDescent="0.25">
      <c r="A493" s="206"/>
      <c r="B493" s="206"/>
      <c r="C493" s="206"/>
      <c r="D493" s="206"/>
      <c r="E493" s="206"/>
      <c r="F493" s="206"/>
      <c r="G493" s="206"/>
      <c r="H493" s="206"/>
    </row>
    <row r="494" spans="1:8" ht="15" customHeight="1" x14ac:dyDescent="0.25">
      <c r="A494" s="206"/>
      <c r="B494" s="206"/>
      <c r="C494" s="206"/>
      <c r="D494" s="206"/>
      <c r="E494" s="206"/>
      <c r="F494" s="206"/>
      <c r="G494" s="206"/>
      <c r="H494" s="206"/>
    </row>
    <row r="495" spans="1:8" ht="15" customHeight="1" x14ac:dyDescent="0.25">
      <c r="A495" s="206"/>
      <c r="B495" s="206"/>
      <c r="C495" s="206"/>
      <c r="D495" s="206"/>
      <c r="E495" s="206"/>
      <c r="F495" s="206"/>
      <c r="G495" s="206"/>
      <c r="H495" s="206"/>
    </row>
    <row r="496" spans="1:8" ht="15" customHeight="1" x14ac:dyDescent="0.25">
      <c r="A496" s="206"/>
      <c r="B496" s="206"/>
      <c r="C496" s="206"/>
      <c r="D496" s="206"/>
      <c r="E496" s="206"/>
      <c r="F496" s="206"/>
      <c r="G496" s="206"/>
      <c r="H496" s="206"/>
    </row>
    <row r="497" spans="1:8" ht="15" customHeight="1" x14ac:dyDescent="0.25">
      <c r="A497" s="206"/>
      <c r="B497" s="206"/>
      <c r="C497" s="206"/>
      <c r="D497" s="206"/>
      <c r="E497" s="206"/>
      <c r="F497" s="206"/>
      <c r="G497" s="206"/>
      <c r="H497" s="206"/>
    </row>
    <row r="498" spans="1:8" ht="15" customHeight="1" x14ac:dyDescent="0.25">
      <c r="A498" s="206"/>
      <c r="B498" s="206"/>
      <c r="C498" s="206"/>
      <c r="D498" s="206"/>
      <c r="E498" s="206"/>
      <c r="F498" s="206"/>
      <c r="G498" s="206"/>
      <c r="H498" s="206"/>
    </row>
    <row r="499" spans="1:8" ht="15" customHeight="1" x14ac:dyDescent="0.25">
      <c r="A499" s="206"/>
      <c r="B499" s="206"/>
      <c r="C499" s="206"/>
      <c r="D499" s="206"/>
      <c r="E499" s="206"/>
      <c r="F499" s="206"/>
      <c r="G499" s="206"/>
      <c r="H499" s="206"/>
    </row>
    <row r="500" spans="1:8" ht="15" customHeight="1" x14ac:dyDescent="0.25">
      <c r="A500" s="206"/>
      <c r="B500" s="206"/>
      <c r="C500" s="206"/>
      <c r="D500" s="206"/>
      <c r="E500" s="206"/>
      <c r="F500" s="206"/>
      <c r="G500" s="206"/>
      <c r="H500" s="206"/>
    </row>
    <row r="501" spans="1:8" ht="15" customHeight="1" x14ac:dyDescent="0.25">
      <c r="A501" s="206"/>
      <c r="B501" s="206"/>
      <c r="C501" s="206"/>
      <c r="D501" s="206"/>
      <c r="E501" s="206"/>
      <c r="F501" s="206"/>
      <c r="G501" s="206"/>
      <c r="H501" s="206"/>
    </row>
    <row r="502" spans="1:8" ht="15" customHeight="1" x14ac:dyDescent="0.25">
      <c r="A502" s="206"/>
      <c r="B502" s="206"/>
      <c r="C502" s="206"/>
      <c r="D502" s="206"/>
      <c r="E502" s="206"/>
      <c r="F502" s="206"/>
      <c r="G502" s="206"/>
      <c r="H502" s="206"/>
    </row>
    <row r="503" spans="1:8" ht="15" customHeight="1" x14ac:dyDescent="0.25">
      <c r="A503" s="206"/>
      <c r="B503" s="206"/>
      <c r="C503" s="206"/>
      <c r="D503" s="206"/>
      <c r="E503" s="206"/>
      <c r="F503" s="206"/>
      <c r="G503" s="206"/>
      <c r="H503" s="206"/>
    </row>
    <row r="504" spans="1:8" ht="15" customHeight="1" x14ac:dyDescent="0.25">
      <c r="A504" s="206"/>
      <c r="B504" s="206"/>
      <c r="C504" s="206"/>
      <c r="D504" s="206"/>
      <c r="E504" s="206"/>
      <c r="F504" s="206"/>
      <c r="G504" s="206"/>
      <c r="H504" s="206"/>
    </row>
    <row r="505" spans="1:8" ht="15" customHeight="1" x14ac:dyDescent="0.25">
      <c r="A505" s="206"/>
      <c r="B505" s="206"/>
      <c r="C505" s="206"/>
      <c r="D505" s="206"/>
      <c r="E505" s="206"/>
      <c r="F505" s="206"/>
      <c r="G505" s="206"/>
      <c r="H505" s="206"/>
    </row>
    <row r="506" spans="1:8" ht="15" customHeight="1" x14ac:dyDescent="0.25">
      <c r="A506" s="206"/>
      <c r="B506" s="206"/>
      <c r="C506" s="206"/>
      <c r="D506" s="206"/>
      <c r="E506" s="206"/>
      <c r="F506" s="206"/>
      <c r="G506" s="206"/>
      <c r="H506" s="206"/>
    </row>
    <row r="507" spans="1:8" ht="15" customHeight="1" x14ac:dyDescent="0.25">
      <c r="A507" s="206"/>
      <c r="B507" s="206"/>
      <c r="C507" s="206"/>
      <c r="D507" s="206"/>
      <c r="E507" s="206"/>
      <c r="F507" s="206"/>
      <c r="G507" s="206"/>
      <c r="H507" s="206"/>
    </row>
    <row r="508" spans="1:8" ht="15" customHeight="1" x14ac:dyDescent="0.25">
      <c r="A508" s="206"/>
      <c r="B508" s="206"/>
      <c r="C508" s="206"/>
      <c r="D508" s="206"/>
      <c r="E508" s="206"/>
      <c r="F508" s="206"/>
      <c r="G508" s="206"/>
      <c r="H508" s="206"/>
    </row>
    <row r="509" spans="1:8" ht="15" customHeight="1" x14ac:dyDescent="0.25">
      <c r="A509" s="206"/>
      <c r="B509" s="206"/>
      <c r="C509" s="206"/>
      <c r="D509" s="206"/>
      <c r="E509" s="206"/>
      <c r="F509" s="206"/>
      <c r="G509" s="206"/>
      <c r="H509" s="206"/>
    </row>
    <row r="510" spans="1:8" ht="15" customHeight="1" x14ac:dyDescent="0.25">
      <c r="A510" s="206"/>
      <c r="B510" s="206"/>
      <c r="C510" s="206"/>
      <c r="D510" s="206"/>
      <c r="E510" s="206"/>
      <c r="F510" s="206"/>
      <c r="G510" s="206"/>
      <c r="H510" s="206"/>
    </row>
    <row r="511" spans="1:8" ht="15" customHeight="1" x14ac:dyDescent="0.25">
      <c r="A511" s="206"/>
      <c r="B511" s="206"/>
      <c r="C511" s="206"/>
      <c r="D511" s="206"/>
      <c r="E511" s="206"/>
      <c r="F511" s="206"/>
      <c r="G511" s="206"/>
      <c r="H511" s="206"/>
    </row>
    <row r="512" spans="1:8" ht="15" customHeight="1" x14ac:dyDescent="0.25">
      <c r="A512" s="206"/>
      <c r="B512" s="206"/>
      <c r="C512" s="206"/>
      <c r="D512" s="206"/>
      <c r="E512" s="206"/>
      <c r="F512" s="206"/>
      <c r="G512" s="206"/>
      <c r="H512" s="206"/>
    </row>
    <row r="513" spans="1:8" ht="15" customHeight="1" x14ac:dyDescent="0.25">
      <c r="A513" s="206"/>
      <c r="B513" s="206"/>
      <c r="C513" s="206"/>
      <c r="D513" s="206"/>
      <c r="E513" s="206"/>
      <c r="F513" s="206"/>
      <c r="G513" s="206"/>
      <c r="H513" s="206"/>
    </row>
    <row r="514" spans="1:8" ht="15" customHeight="1" x14ac:dyDescent="0.25">
      <c r="A514" s="206"/>
      <c r="B514" s="206"/>
      <c r="C514" s="206"/>
      <c r="D514" s="206"/>
      <c r="E514" s="206"/>
      <c r="F514" s="206"/>
      <c r="G514" s="206"/>
      <c r="H514" s="206"/>
    </row>
    <row r="515" spans="1:8" ht="15" customHeight="1" x14ac:dyDescent="0.25">
      <c r="A515" s="206"/>
      <c r="B515" s="206"/>
      <c r="C515" s="206"/>
      <c r="D515" s="206"/>
      <c r="E515" s="206"/>
      <c r="F515" s="206"/>
      <c r="G515" s="206"/>
      <c r="H515" s="206"/>
    </row>
    <row r="516" spans="1:8" ht="15" customHeight="1" x14ac:dyDescent="0.25">
      <c r="A516" s="206"/>
      <c r="B516" s="206"/>
      <c r="C516" s="206"/>
      <c r="D516" s="206"/>
      <c r="E516" s="206"/>
      <c r="F516" s="206"/>
      <c r="G516" s="206"/>
      <c r="H516" s="206"/>
    </row>
    <row r="517" spans="1:8" ht="15" customHeight="1" x14ac:dyDescent="0.25">
      <c r="A517" s="206"/>
      <c r="B517" s="206"/>
      <c r="C517" s="206"/>
      <c r="D517" s="206"/>
      <c r="E517" s="206"/>
      <c r="F517" s="206"/>
      <c r="G517" s="206"/>
      <c r="H517" s="206"/>
    </row>
    <row r="518" spans="1:8" ht="15" customHeight="1" x14ac:dyDescent="0.25">
      <c r="A518" s="206"/>
      <c r="B518" s="206"/>
      <c r="C518" s="206"/>
      <c r="D518" s="206"/>
      <c r="E518" s="206"/>
      <c r="F518" s="206"/>
      <c r="G518" s="206"/>
      <c r="H518" s="206"/>
    </row>
    <row r="519" spans="1:8" ht="15" customHeight="1" x14ac:dyDescent="0.25">
      <c r="A519" s="206"/>
      <c r="B519" s="206"/>
      <c r="C519" s="206"/>
      <c r="D519" s="206"/>
      <c r="E519" s="206"/>
      <c r="F519" s="206"/>
      <c r="G519" s="206"/>
      <c r="H519" s="206"/>
    </row>
    <row r="520" spans="1:8" ht="15" customHeight="1" x14ac:dyDescent="0.25">
      <c r="A520" s="206"/>
      <c r="B520" s="206"/>
      <c r="C520" s="206"/>
      <c r="D520" s="206"/>
      <c r="E520" s="206"/>
      <c r="F520" s="206"/>
      <c r="G520" s="206"/>
      <c r="H520" s="206"/>
    </row>
    <row r="521" spans="1:8" ht="15" customHeight="1" x14ac:dyDescent="0.25">
      <c r="A521" s="206"/>
      <c r="B521" s="206"/>
      <c r="C521" s="206"/>
      <c r="D521" s="206"/>
      <c r="E521" s="206"/>
      <c r="F521" s="206"/>
      <c r="G521" s="206"/>
      <c r="H521" s="206"/>
    </row>
    <row r="522" spans="1:8" ht="15" customHeight="1" x14ac:dyDescent="0.25">
      <c r="A522" s="206"/>
      <c r="B522" s="206"/>
      <c r="C522" s="206"/>
      <c r="D522" s="206"/>
      <c r="E522" s="206"/>
      <c r="F522" s="206"/>
      <c r="G522" s="206"/>
      <c r="H522" s="206"/>
    </row>
    <row r="523" spans="1:8" ht="15" customHeight="1" x14ac:dyDescent="0.25">
      <c r="A523" s="206"/>
      <c r="B523" s="206"/>
      <c r="C523" s="206"/>
      <c r="D523" s="206"/>
      <c r="E523" s="206"/>
      <c r="F523" s="206"/>
      <c r="G523" s="206"/>
      <c r="H523" s="206"/>
    </row>
    <row r="524" spans="1:8" ht="15" customHeight="1" x14ac:dyDescent="0.25">
      <c r="A524" s="206"/>
      <c r="B524" s="206"/>
      <c r="C524" s="206"/>
      <c r="D524" s="206"/>
      <c r="E524" s="206"/>
      <c r="F524" s="206"/>
      <c r="G524" s="206"/>
      <c r="H524" s="206"/>
    </row>
    <row r="525" spans="1:8" ht="15" customHeight="1" x14ac:dyDescent="0.25">
      <c r="A525" s="206"/>
      <c r="B525" s="206"/>
      <c r="C525" s="206"/>
      <c r="D525" s="206"/>
      <c r="E525" s="206"/>
      <c r="F525" s="206"/>
      <c r="G525" s="206"/>
      <c r="H525" s="206"/>
    </row>
    <row r="526" spans="1:8" ht="15" customHeight="1" x14ac:dyDescent="0.25">
      <c r="A526" s="206"/>
      <c r="B526" s="206"/>
      <c r="C526" s="206"/>
      <c r="D526" s="206"/>
      <c r="E526" s="206"/>
      <c r="F526" s="206"/>
      <c r="G526" s="206"/>
      <c r="H526" s="206"/>
    </row>
    <row r="527" spans="1:8" ht="15" customHeight="1" x14ac:dyDescent="0.25">
      <c r="A527" s="206"/>
      <c r="B527" s="206"/>
      <c r="C527" s="206"/>
      <c r="D527" s="206"/>
      <c r="E527" s="206"/>
      <c r="F527" s="206"/>
      <c r="G527" s="206"/>
      <c r="H527" s="206"/>
    </row>
    <row r="528" spans="1:8" ht="15" customHeight="1" x14ac:dyDescent="0.25">
      <c r="A528" s="206"/>
      <c r="B528" s="206"/>
      <c r="C528" s="206"/>
      <c r="D528" s="206"/>
      <c r="E528" s="206"/>
      <c r="F528" s="206"/>
      <c r="G528" s="206"/>
      <c r="H528" s="206"/>
    </row>
    <row r="529" spans="1:8" ht="15" customHeight="1" x14ac:dyDescent="0.25">
      <c r="A529" s="206"/>
      <c r="B529" s="206"/>
      <c r="C529" s="206"/>
      <c r="D529" s="206"/>
      <c r="E529" s="206"/>
      <c r="F529" s="206"/>
      <c r="G529" s="206"/>
      <c r="H529" s="206"/>
    </row>
    <row r="530" spans="1:8" ht="15" customHeight="1" x14ac:dyDescent="0.25">
      <c r="A530" s="206"/>
      <c r="B530" s="206"/>
      <c r="C530" s="206"/>
      <c r="D530" s="206"/>
      <c r="E530" s="206"/>
      <c r="F530" s="206"/>
      <c r="G530" s="206"/>
      <c r="H530" s="206"/>
    </row>
    <row r="531" spans="1:8" ht="15" customHeight="1" x14ac:dyDescent="0.25">
      <c r="A531" s="206"/>
      <c r="B531" s="206"/>
      <c r="C531" s="206"/>
      <c r="D531" s="206"/>
      <c r="E531" s="206"/>
      <c r="F531" s="206"/>
      <c r="G531" s="206"/>
      <c r="H531" s="206"/>
    </row>
    <row r="532" spans="1:8" ht="15" customHeight="1" x14ac:dyDescent="0.25">
      <c r="A532" s="206"/>
      <c r="B532" s="206"/>
      <c r="C532" s="206"/>
      <c r="D532" s="206"/>
      <c r="E532" s="206"/>
      <c r="F532" s="206"/>
      <c r="G532" s="206"/>
      <c r="H532" s="206"/>
    </row>
    <row r="533" spans="1:8" ht="15" customHeight="1" x14ac:dyDescent="0.25">
      <c r="A533" s="206"/>
      <c r="B533" s="206"/>
      <c r="C533" s="206"/>
      <c r="D533" s="206"/>
      <c r="E533" s="206"/>
      <c r="F533" s="206"/>
      <c r="G533" s="206"/>
      <c r="H533" s="206"/>
    </row>
    <row r="534" spans="1:8" ht="15" customHeight="1" x14ac:dyDescent="0.25">
      <c r="A534" s="206"/>
      <c r="B534" s="206"/>
      <c r="C534" s="206"/>
      <c r="D534" s="206"/>
      <c r="E534" s="206"/>
      <c r="F534" s="206"/>
      <c r="G534" s="206"/>
      <c r="H534" s="206"/>
    </row>
    <row r="535" spans="1:8" ht="15" customHeight="1" x14ac:dyDescent="0.25">
      <c r="A535" s="206"/>
      <c r="B535" s="206"/>
      <c r="C535" s="206"/>
      <c r="D535" s="206"/>
      <c r="E535" s="206"/>
      <c r="F535" s="206"/>
      <c r="G535" s="206"/>
      <c r="H535" s="206"/>
    </row>
    <row r="536" spans="1:8" ht="15" customHeight="1" x14ac:dyDescent="0.25">
      <c r="A536" s="206"/>
      <c r="B536" s="206"/>
      <c r="C536" s="206"/>
      <c r="D536" s="206"/>
      <c r="E536" s="206"/>
      <c r="F536" s="206"/>
      <c r="G536" s="206"/>
      <c r="H536" s="206"/>
    </row>
    <row r="537" spans="1:8" ht="15" customHeight="1" x14ac:dyDescent="0.25">
      <c r="A537" s="206"/>
      <c r="B537" s="206"/>
      <c r="C537" s="206"/>
      <c r="D537" s="206"/>
      <c r="E537" s="206"/>
      <c r="F537" s="206"/>
      <c r="G537" s="206"/>
      <c r="H537" s="206"/>
    </row>
    <row r="538" spans="1:8" ht="15" customHeight="1" x14ac:dyDescent="0.25">
      <c r="A538" s="206"/>
      <c r="B538" s="206"/>
      <c r="C538" s="206"/>
      <c r="D538" s="206"/>
      <c r="E538" s="206"/>
      <c r="F538" s="206"/>
      <c r="G538" s="206"/>
      <c r="H538" s="206"/>
    </row>
    <row r="539" spans="1:8" ht="15" customHeight="1" x14ac:dyDescent="0.25">
      <c r="A539" s="206"/>
      <c r="B539" s="206"/>
      <c r="C539" s="206"/>
      <c r="D539" s="206"/>
      <c r="E539" s="206"/>
      <c r="F539" s="206"/>
      <c r="G539" s="206"/>
      <c r="H539" s="206"/>
    </row>
    <row r="540" spans="1:8" ht="15" customHeight="1" x14ac:dyDescent="0.25">
      <c r="A540" s="206"/>
      <c r="B540" s="206"/>
      <c r="C540" s="206"/>
      <c r="D540" s="206"/>
      <c r="E540" s="206"/>
      <c r="F540" s="206"/>
      <c r="G540" s="206"/>
      <c r="H540" s="206"/>
    </row>
    <row r="541" spans="1:8" ht="15" customHeight="1" x14ac:dyDescent="0.25">
      <c r="A541" s="206"/>
      <c r="B541" s="206"/>
      <c r="C541" s="206"/>
      <c r="D541" s="206"/>
      <c r="E541" s="206"/>
      <c r="F541" s="206"/>
      <c r="G541" s="206"/>
      <c r="H541" s="206"/>
    </row>
    <row r="542" spans="1:8" ht="15" customHeight="1" x14ac:dyDescent="0.25">
      <c r="A542" s="206"/>
      <c r="B542" s="206"/>
      <c r="C542" s="206"/>
      <c r="D542" s="206"/>
      <c r="E542" s="206"/>
      <c r="F542" s="206"/>
      <c r="G542" s="206"/>
      <c r="H542" s="206"/>
    </row>
    <row r="543" spans="1:8" ht="15" customHeight="1" x14ac:dyDescent="0.25">
      <c r="A543" s="206"/>
      <c r="B543" s="206"/>
      <c r="C543" s="206"/>
      <c r="D543" s="206"/>
      <c r="E543" s="206"/>
      <c r="F543" s="206"/>
      <c r="G543" s="206"/>
      <c r="H543" s="206"/>
    </row>
    <row r="544" spans="1:8" ht="15" customHeight="1" x14ac:dyDescent="0.25">
      <c r="A544" s="206"/>
      <c r="B544" s="206"/>
      <c r="C544" s="206"/>
      <c r="D544" s="206"/>
      <c r="E544" s="206"/>
      <c r="F544" s="206"/>
      <c r="G544" s="206"/>
      <c r="H544" s="206"/>
    </row>
    <row r="545" spans="1:8" ht="15" customHeight="1" x14ac:dyDescent="0.25">
      <c r="A545" s="206"/>
      <c r="B545" s="206"/>
      <c r="C545" s="206"/>
      <c r="D545" s="206"/>
      <c r="E545" s="206"/>
      <c r="F545" s="206"/>
      <c r="G545" s="206"/>
      <c r="H545" s="206"/>
    </row>
    <row r="546" spans="1:8" ht="15" customHeight="1" x14ac:dyDescent="0.25">
      <c r="A546" s="206"/>
      <c r="B546" s="206"/>
      <c r="C546" s="206"/>
      <c r="D546" s="206"/>
      <c r="E546" s="206"/>
      <c r="F546" s="206"/>
      <c r="G546" s="206"/>
      <c r="H546" s="206"/>
    </row>
    <row r="547" spans="1:8" ht="15" customHeight="1" x14ac:dyDescent="0.25">
      <c r="A547" s="206"/>
      <c r="B547" s="206"/>
      <c r="C547" s="206"/>
      <c r="D547" s="206"/>
      <c r="E547" s="206"/>
      <c r="F547" s="206"/>
      <c r="G547" s="206"/>
      <c r="H547" s="206"/>
    </row>
    <row r="548" spans="1:8" ht="15" customHeight="1" x14ac:dyDescent="0.25">
      <c r="A548" s="206"/>
      <c r="B548" s="206"/>
      <c r="C548" s="206"/>
      <c r="D548" s="206"/>
      <c r="E548" s="206"/>
      <c r="F548" s="206"/>
      <c r="G548" s="206"/>
      <c r="H548" s="206"/>
    </row>
    <row r="549" spans="1:8" ht="15" customHeight="1" x14ac:dyDescent="0.25">
      <c r="A549" s="206"/>
      <c r="B549" s="206"/>
      <c r="C549" s="206"/>
      <c r="D549" s="206"/>
      <c r="E549" s="206"/>
      <c r="F549" s="206"/>
      <c r="G549" s="206"/>
      <c r="H549" s="206"/>
    </row>
    <row r="550" spans="1:8" ht="15" customHeight="1" x14ac:dyDescent="0.25">
      <c r="A550" s="206"/>
      <c r="B550" s="206"/>
      <c r="C550" s="206"/>
      <c r="D550" s="206"/>
      <c r="E550" s="206"/>
      <c r="F550" s="206"/>
      <c r="G550" s="206"/>
      <c r="H550" s="206"/>
    </row>
    <row r="551" spans="1:8" ht="15" customHeight="1" x14ac:dyDescent="0.25">
      <c r="A551" s="206"/>
      <c r="B551" s="206"/>
      <c r="C551" s="206"/>
      <c r="D551" s="206"/>
      <c r="E551" s="206"/>
      <c r="F551" s="206"/>
      <c r="G551" s="206"/>
      <c r="H551" s="206"/>
    </row>
    <row r="552" spans="1:8" ht="15" customHeight="1" x14ac:dyDescent="0.25">
      <c r="A552" s="206"/>
      <c r="B552" s="206"/>
      <c r="C552" s="206"/>
      <c r="D552" s="206"/>
      <c r="E552" s="206"/>
      <c r="F552" s="206"/>
      <c r="G552" s="206"/>
      <c r="H552" s="206"/>
    </row>
    <row r="553" spans="1:8" ht="15" customHeight="1" x14ac:dyDescent="0.25">
      <c r="A553" s="206"/>
      <c r="B553" s="206"/>
      <c r="C553" s="206"/>
      <c r="D553" s="206"/>
      <c r="E553" s="206"/>
      <c r="F553" s="206"/>
      <c r="G553" s="206"/>
      <c r="H553" s="206"/>
    </row>
    <row r="554" spans="1:8" ht="15" customHeight="1" x14ac:dyDescent="0.25">
      <c r="A554" s="206"/>
      <c r="B554" s="206"/>
      <c r="C554" s="206"/>
      <c r="D554" s="206"/>
      <c r="E554" s="206"/>
      <c r="F554" s="206"/>
      <c r="G554" s="206"/>
      <c r="H554" s="206"/>
    </row>
    <row r="555" spans="1:8" ht="15" customHeight="1" x14ac:dyDescent="0.25">
      <c r="A555" s="206"/>
      <c r="B555" s="206"/>
      <c r="C555" s="206"/>
      <c r="D555" s="206"/>
      <c r="E555" s="206"/>
      <c r="F555" s="206"/>
      <c r="G555" s="206"/>
      <c r="H555" s="206"/>
    </row>
    <row r="556" spans="1:8" ht="15" customHeight="1" x14ac:dyDescent="0.25">
      <c r="A556" s="206"/>
      <c r="B556" s="206"/>
      <c r="C556" s="206"/>
      <c r="D556" s="206"/>
      <c r="E556" s="206"/>
      <c r="F556" s="206"/>
      <c r="G556" s="206"/>
      <c r="H556" s="206"/>
    </row>
    <row r="557" spans="1:8" ht="15" customHeight="1" x14ac:dyDescent="0.25">
      <c r="A557" s="206"/>
      <c r="B557" s="206"/>
      <c r="C557" s="206"/>
      <c r="D557" s="206"/>
      <c r="E557" s="206"/>
      <c r="F557" s="206"/>
      <c r="G557" s="206"/>
      <c r="H557" s="206"/>
    </row>
    <row r="558" spans="1:8" ht="15" customHeight="1" x14ac:dyDescent="0.25">
      <c r="A558" s="206"/>
      <c r="B558" s="206"/>
      <c r="C558" s="206"/>
      <c r="D558" s="206"/>
      <c r="E558" s="206"/>
      <c r="F558" s="206"/>
      <c r="G558" s="206"/>
      <c r="H558" s="206"/>
    </row>
    <row r="559" spans="1:8" ht="15" customHeight="1" x14ac:dyDescent="0.25">
      <c r="A559" s="206"/>
      <c r="B559" s="206"/>
      <c r="C559" s="206"/>
      <c r="D559" s="206"/>
      <c r="E559" s="206"/>
      <c r="F559" s="206"/>
      <c r="G559" s="206"/>
      <c r="H559" s="206"/>
    </row>
    <row r="560" spans="1:8" ht="15" customHeight="1" x14ac:dyDescent="0.25">
      <c r="A560" s="206"/>
      <c r="B560" s="206"/>
      <c r="C560" s="206"/>
      <c r="D560" s="206"/>
      <c r="E560" s="206"/>
      <c r="F560" s="206"/>
      <c r="G560" s="206"/>
      <c r="H560" s="206"/>
    </row>
    <row r="561" spans="1:8" ht="15" customHeight="1" x14ac:dyDescent="0.25">
      <c r="A561" s="206"/>
      <c r="B561" s="206"/>
      <c r="C561" s="206"/>
      <c r="D561" s="206"/>
      <c r="E561" s="206"/>
      <c r="F561" s="206"/>
      <c r="G561" s="206"/>
      <c r="H561" s="206"/>
    </row>
    <row r="562" spans="1:8" ht="15" customHeight="1" x14ac:dyDescent="0.25">
      <c r="A562" s="206"/>
      <c r="B562" s="206"/>
      <c r="C562" s="206"/>
      <c r="D562" s="206"/>
      <c r="E562" s="206"/>
      <c r="F562" s="206"/>
      <c r="G562" s="206"/>
      <c r="H562" s="206"/>
    </row>
    <row r="563" spans="1:8" ht="15" customHeight="1" x14ac:dyDescent="0.25">
      <c r="A563" s="206"/>
      <c r="B563" s="206"/>
      <c r="C563" s="206"/>
      <c r="D563" s="206"/>
      <c r="E563" s="206"/>
      <c r="F563" s="206"/>
      <c r="G563" s="206"/>
      <c r="H563" s="206"/>
    </row>
    <row r="564" spans="1:8" ht="15" customHeight="1" x14ac:dyDescent="0.25">
      <c r="A564" s="206"/>
      <c r="B564" s="206"/>
      <c r="C564" s="206"/>
      <c r="D564" s="206"/>
      <c r="E564" s="206"/>
      <c r="F564" s="206"/>
      <c r="G564" s="206"/>
      <c r="H564" s="206"/>
    </row>
    <row r="565" spans="1:8" ht="15" customHeight="1" x14ac:dyDescent="0.25">
      <c r="A565" s="206"/>
      <c r="B565" s="206"/>
      <c r="C565" s="206"/>
      <c r="D565" s="206"/>
      <c r="E565" s="206"/>
      <c r="F565" s="206"/>
      <c r="G565" s="206"/>
      <c r="H565" s="206"/>
    </row>
    <row r="566" spans="1:8" ht="15" customHeight="1" x14ac:dyDescent="0.25">
      <c r="A566" s="206"/>
      <c r="B566" s="206"/>
      <c r="C566" s="206"/>
      <c r="D566" s="206"/>
      <c r="E566" s="206"/>
      <c r="F566" s="206"/>
      <c r="G566" s="206"/>
      <c r="H566" s="206"/>
    </row>
    <row r="567" spans="1:8" ht="15" customHeight="1" x14ac:dyDescent="0.25">
      <c r="A567" s="206"/>
      <c r="B567" s="206"/>
      <c r="C567" s="206"/>
      <c r="D567" s="206"/>
      <c r="E567" s="206"/>
      <c r="F567" s="206"/>
      <c r="G567" s="206"/>
      <c r="H567" s="206"/>
    </row>
    <row r="568" spans="1:8" ht="15" customHeight="1" x14ac:dyDescent="0.25">
      <c r="A568" s="206"/>
      <c r="B568" s="206"/>
      <c r="C568" s="206"/>
      <c r="D568" s="206"/>
      <c r="E568" s="206"/>
      <c r="F568" s="206"/>
      <c r="G568" s="206"/>
      <c r="H568" s="206"/>
    </row>
    <row r="569" spans="1:8" ht="15" customHeight="1" x14ac:dyDescent="0.25">
      <c r="A569" s="206"/>
      <c r="B569" s="206"/>
      <c r="C569" s="206"/>
      <c r="D569" s="206"/>
      <c r="E569" s="206"/>
      <c r="F569" s="206"/>
      <c r="G569" s="206"/>
      <c r="H569" s="206"/>
    </row>
    <row r="570" spans="1:8" ht="15" customHeight="1" x14ac:dyDescent="0.25">
      <c r="A570" s="206"/>
      <c r="B570" s="206"/>
      <c r="C570" s="206"/>
      <c r="D570" s="206"/>
      <c r="E570" s="206"/>
      <c r="F570" s="206"/>
      <c r="G570" s="206"/>
      <c r="H570" s="206"/>
    </row>
    <row r="571" spans="1:8" ht="15" customHeight="1" x14ac:dyDescent="0.25">
      <c r="A571" s="206"/>
      <c r="B571" s="206"/>
      <c r="C571" s="206"/>
      <c r="D571" s="206"/>
      <c r="E571" s="206"/>
      <c r="F571" s="206"/>
      <c r="G571" s="206"/>
      <c r="H571" s="206"/>
    </row>
    <row r="572" spans="1:8" ht="15" customHeight="1" x14ac:dyDescent="0.25">
      <c r="A572" s="206"/>
      <c r="B572" s="206"/>
      <c r="C572" s="206"/>
      <c r="D572" s="206"/>
      <c r="E572" s="206"/>
      <c r="F572" s="206"/>
      <c r="G572" s="206"/>
      <c r="H572" s="206"/>
    </row>
    <row r="573" spans="1:8" ht="15" customHeight="1" x14ac:dyDescent="0.25">
      <c r="A573" s="206"/>
      <c r="B573" s="206"/>
      <c r="C573" s="206"/>
      <c r="D573" s="206"/>
      <c r="E573" s="206"/>
      <c r="F573" s="206"/>
      <c r="G573" s="206"/>
      <c r="H573" s="206"/>
    </row>
    <row r="574" spans="1:8" ht="15" customHeight="1" x14ac:dyDescent="0.25">
      <c r="A574" s="206"/>
      <c r="B574" s="206"/>
      <c r="C574" s="206"/>
      <c r="D574" s="206"/>
      <c r="E574" s="206"/>
      <c r="F574" s="206"/>
      <c r="G574" s="206"/>
      <c r="H574" s="206"/>
    </row>
    <row r="575" spans="1:8" ht="15" customHeight="1" x14ac:dyDescent="0.25">
      <c r="A575" s="206"/>
      <c r="B575" s="206"/>
      <c r="C575" s="206"/>
      <c r="D575" s="206"/>
      <c r="E575" s="206"/>
      <c r="F575" s="206"/>
      <c r="G575" s="206"/>
      <c r="H575" s="206"/>
    </row>
    <row r="576" spans="1:8" ht="15" customHeight="1" x14ac:dyDescent="0.25">
      <c r="A576" s="206"/>
      <c r="B576" s="206"/>
      <c r="C576" s="206"/>
      <c r="D576" s="206"/>
      <c r="E576" s="206"/>
      <c r="F576" s="206"/>
      <c r="G576" s="206"/>
      <c r="H576" s="206"/>
    </row>
    <row r="577" spans="1:8" ht="15" customHeight="1" x14ac:dyDescent="0.25">
      <c r="A577" s="206"/>
      <c r="B577" s="206"/>
      <c r="C577" s="206"/>
      <c r="D577" s="206"/>
      <c r="E577" s="206"/>
      <c r="F577" s="206"/>
      <c r="G577" s="206"/>
      <c r="H577" s="206"/>
    </row>
    <row r="578" spans="1:8" ht="15" customHeight="1" x14ac:dyDescent="0.25">
      <c r="A578" s="206"/>
      <c r="B578" s="206"/>
      <c r="C578" s="206"/>
      <c r="D578" s="206"/>
      <c r="E578" s="206"/>
      <c r="F578" s="206"/>
      <c r="G578" s="206"/>
      <c r="H578" s="206"/>
    </row>
    <row r="579" spans="1:8" ht="15" customHeight="1" x14ac:dyDescent="0.25">
      <c r="A579" s="206"/>
      <c r="B579" s="206"/>
      <c r="C579" s="206"/>
      <c r="D579" s="206"/>
      <c r="E579" s="206"/>
      <c r="F579" s="206"/>
      <c r="G579" s="206"/>
      <c r="H579" s="206"/>
    </row>
    <row r="580" spans="1:8" ht="15" customHeight="1" x14ac:dyDescent="0.25">
      <c r="A580" s="206"/>
      <c r="B580" s="206"/>
      <c r="C580" s="206"/>
      <c r="D580" s="206"/>
      <c r="E580" s="206"/>
      <c r="F580" s="206"/>
      <c r="G580" s="206"/>
      <c r="H580" s="206"/>
    </row>
    <row r="581" spans="1:8" ht="15" customHeight="1" x14ac:dyDescent="0.25">
      <c r="A581" s="206"/>
      <c r="B581" s="206"/>
      <c r="C581" s="206"/>
      <c r="D581" s="206"/>
      <c r="E581" s="206"/>
      <c r="F581" s="206"/>
      <c r="G581" s="206"/>
      <c r="H581" s="206"/>
    </row>
    <row r="582" spans="1:8" ht="15" customHeight="1" x14ac:dyDescent="0.25">
      <c r="A582" s="206"/>
      <c r="B582" s="206"/>
      <c r="C582" s="206"/>
      <c r="D582" s="206"/>
      <c r="E582" s="206"/>
      <c r="F582" s="206"/>
      <c r="G582" s="206"/>
      <c r="H582" s="206"/>
    </row>
    <row r="583" spans="1:8" ht="15" customHeight="1" x14ac:dyDescent="0.25">
      <c r="A583" s="206"/>
      <c r="B583" s="206"/>
      <c r="C583" s="206"/>
      <c r="D583" s="206"/>
      <c r="E583" s="206"/>
      <c r="F583" s="206"/>
      <c r="G583" s="206"/>
      <c r="H583" s="206"/>
    </row>
    <row r="584" spans="1:8" ht="15" customHeight="1" x14ac:dyDescent="0.25">
      <c r="A584" s="206"/>
      <c r="B584" s="206"/>
      <c r="C584" s="206"/>
      <c r="D584" s="206"/>
      <c r="E584" s="206"/>
      <c r="F584" s="206"/>
      <c r="G584" s="206"/>
      <c r="H584" s="206"/>
    </row>
    <row r="585" spans="1:8" ht="15" customHeight="1" x14ac:dyDescent="0.25">
      <c r="A585" s="206"/>
      <c r="B585" s="206"/>
      <c r="C585" s="206"/>
      <c r="D585" s="206"/>
      <c r="E585" s="206"/>
      <c r="F585" s="206"/>
      <c r="G585" s="206"/>
      <c r="H585" s="206"/>
    </row>
    <row r="586" spans="1:8" ht="15" customHeight="1" x14ac:dyDescent="0.25">
      <c r="A586" s="206"/>
      <c r="B586" s="206"/>
      <c r="C586" s="206"/>
      <c r="D586" s="206"/>
      <c r="E586" s="206"/>
      <c r="F586" s="206"/>
      <c r="G586" s="206"/>
      <c r="H586" s="206"/>
    </row>
    <row r="587" spans="1:8" ht="15" customHeight="1" x14ac:dyDescent="0.25">
      <c r="A587" s="206"/>
      <c r="B587" s="206"/>
      <c r="C587" s="206"/>
      <c r="D587" s="206"/>
      <c r="E587" s="206"/>
      <c r="F587" s="206"/>
      <c r="G587" s="206"/>
      <c r="H587" s="206"/>
    </row>
    <row r="588" spans="1:8" ht="15" customHeight="1" x14ac:dyDescent="0.25">
      <c r="A588" s="206"/>
      <c r="B588" s="206"/>
      <c r="C588" s="206"/>
      <c r="D588" s="206"/>
      <c r="E588" s="206"/>
      <c r="F588" s="206"/>
      <c r="G588" s="206"/>
      <c r="H588" s="206"/>
    </row>
    <row r="589" spans="1:8" ht="15" customHeight="1" x14ac:dyDescent="0.25">
      <c r="A589" s="206"/>
      <c r="B589" s="206"/>
      <c r="C589" s="206"/>
      <c r="D589" s="206"/>
      <c r="E589" s="206"/>
      <c r="F589" s="206"/>
      <c r="G589" s="206"/>
      <c r="H589" s="206"/>
    </row>
    <row r="590" spans="1:8" ht="15" customHeight="1" x14ac:dyDescent="0.25">
      <c r="A590" s="206"/>
      <c r="B590" s="206"/>
      <c r="C590" s="206"/>
      <c r="D590" s="206"/>
      <c r="E590" s="206"/>
      <c r="F590" s="206"/>
      <c r="G590" s="206"/>
      <c r="H590" s="206"/>
    </row>
    <row r="591" spans="1:8" ht="15" customHeight="1" x14ac:dyDescent="0.25">
      <c r="A591" s="206"/>
      <c r="B591" s="206"/>
      <c r="C591" s="206"/>
      <c r="D591" s="206"/>
      <c r="E591" s="206"/>
      <c r="F591" s="206"/>
      <c r="G591" s="206"/>
      <c r="H591" s="206"/>
    </row>
    <row r="592" spans="1:8" ht="15" customHeight="1" x14ac:dyDescent="0.25">
      <c r="A592" s="206"/>
      <c r="B592" s="206"/>
      <c r="C592" s="206"/>
      <c r="D592" s="206"/>
      <c r="E592" s="206"/>
      <c r="F592" s="206"/>
      <c r="G592" s="206"/>
      <c r="H592" s="206"/>
    </row>
    <row r="593" spans="1:8" ht="15" customHeight="1" x14ac:dyDescent="0.25">
      <c r="A593" s="206"/>
      <c r="B593" s="206"/>
      <c r="C593" s="206"/>
      <c r="D593" s="206"/>
      <c r="E593" s="206"/>
      <c r="F593" s="206"/>
      <c r="G593" s="206"/>
      <c r="H593" s="206"/>
    </row>
    <row r="594" spans="1:8" ht="15" customHeight="1" x14ac:dyDescent="0.25">
      <c r="A594" s="206"/>
      <c r="B594" s="206"/>
      <c r="C594" s="206"/>
      <c r="D594" s="206"/>
      <c r="E594" s="206"/>
      <c r="F594" s="206"/>
      <c r="G594" s="206"/>
      <c r="H594" s="206"/>
    </row>
    <row r="595" spans="1:8" ht="15" customHeight="1" x14ac:dyDescent="0.25">
      <c r="A595" s="206"/>
      <c r="B595" s="206"/>
      <c r="C595" s="206"/>
      <c r="D595" s="206"/>
      <c r="E595" s="206"/>
      <c r="F595" s="206"/>
      <c r="G595" s="206"/>
      <c r="H595" s="206"/>
    </row>
    <row r="596" spans="1:8" ht="15" customHeight="1" x14ac:dyDescent="0.25">
      <c r="A596" s="206"/>
      <c r="B596" s="206"/>
      <c r="C596" s="206"/>
      <c r="D596" s="206"/>
      <c r="E596" s="206"/>
      <c r="F596" s="206"/>
      <c r="G596" s="206"/>
      <c r="H596" s="206"/>
    </row>
    <row r="597" spans="1:8" ht="15" customHeight="1" x14ac:dyDescent="0.25">
      <c r="A597" s="206"/>
      <c r="B597" s="206"/>
      <c r="C597" s="206"/>
      <c r="D597" s="206"/>
      <c r="E597" s="206"/>
      <c r="F597" s="206"/>
      <c r="G597" s="206"/>
      <c r="H597" s="206"/>
    </row>
    <row r="598" spans="1:8" ht="15" customHeight="1" x14ac:dyDescent="0.25">
      <c r="A598" s="206"/>
      <c r="B598" s="206"/>
      <c r="C598" s="206"/>
      <c r="D598" s="206"/>
      <c r="E598" s="206"/>
      <c r="F598" s="206"/>
      <c r="G598" s="206"/>
      <c r="H598" s="206"/>
    </row>
    <row r="599" spans="1:8" ht="15" customHeight="1" x14ac:dyDescent="0.25">
      <c r="A599" s="206"/>
      <c r="B599" s="206"/>
      <c r="C599" s="206"/>
      <c r="D599" s="206"/>
      <c r="E599" s="206"/>
      <c r="F599" s="206"/>
      <c r="G599" s="206"/>
      <c r="H599" s="206"/>
    </row>
    <row r="600" spans="1:8" ht="15" customHeight="1" x14ac:dyDescent="0.25">
      <c r="A600" s="206"/>
      <c r="B600" s="206"/>
      <c r="C600" s="206"/>
      <c r="D600" s="206"/>
      <c r="E600" s="206"/>
      <c r="F600" s="206"/>
      <c r="G600" s="206"/>
      <c r="H600" s="206"/>
    </row>
    <row r="601" spans="1:8" ht="15" customHeight="1" x14ac:dyDescent="0.25">
      <c r="A601" s="206"/>
      <c r="B601" s="206"/>
      <c r="C601" s="206"/>
      <c r="D601" s="206"/>
      <c r="E601" s="206"/>
      <c r="F601" s="206"/>
      <c r="G601" s="206"/>
      <c r="H601" s="206"/>
    </row>
    <row r="602" spans="1:8" ht="15" customHeight="1" x14ac:dyDescent="0.25">
      <c r="A602" s="206"/>
      <c r="B602" s="206"/>
      <c r="C602" s="206"/>
      <c r="D602" s="206"/>
      <c r="E602" s="206"/>
      <c r="F602" s="206"/>
      <c r="G602" s="206"/>
      <c r="H602" s="206"/>
    </row>
    <row r="603" spans="1:8" ht="15" customHeight="1" x14ac:dyDescent="0.25">
      <c r="A603" s="206"/>
      <c r="B603" s="206"/>
      <c r="C603" s="206"/>
      <c r="D603" s="206"/>
      <c r="E603" s="206"/>
      <c r="F603" s="206"/>
      <c r="G603" s="206"/>
      <c r="H603" s="206"/>
    </row>
    <row r="604" spans="1:8" ht="15" customHeight="1" x14ac:dyDescent="0.25">
      <c r="A604" s="206"/>
      <c r="B604" s="206"/>
      <c r="C604" s="206"/>
      <c r="D604" s="206"/>
      <c r="E604" s="206"/>
      <c r="F604" s="206"/>
      <c r="G604" s="206"/>
      <c r="H604" s="206"/>
    </row>
    <row r="605" spans="1:8" ht="15" customHeight="1" x14ac:dyDescent="0.25">
      <c r="A605" s="206"/>
      <c r="B605" s="206"/>
      <c r="C605" s="206"/>
      <c r="D605" s="206"/>
      <c r="E605" s="206"/>
      <c r="F605" s="206"/>
      <c r="G605" s="206"/>
      <c r="H605" s="206"/>
    </row>
    <row r="606" spans="1:8" ht="15" customHeight="1" x14ac:dyDescent="0.25">
      <c r="A606" s="206"/>
      <c r="B606" s="206"/>
      <c r="C606" s="206"/>
      <c r="D606" s="206"/>
      <c r="E606" s="206"/>
      <c r="F606" s="206"/>
      <c r="G606" s="206"/>
      <c r="H606" s="206"/>
    </row>
    <row r="607" spans="1:8" ht="15" customHeight="1" x14ac:dyDescent="0.25">
      <c r="A607" s="206"/>
      <c r="B607" s="206"/>
      <c r="C607" s="206"/>
      <c r="D607" s="206"/>
      <c r="E607" s="206"/>
      <c r="F607" s="206"/>
      <c r="G607" s="206"/>
      <c r="H607" s="206"/>
    </row>
    <row r="608" spans="1:8" ht="15" customHeight="1" x14ac:dyDescent="0.25">
      <c r="A608" s="206"/>
      <c r="B608" s="206"/>
      <c r="C608" s="206"/>
      <c r="D608" s="206"/>
      <c r="E608" s="206"/>
      <c r="F608" s="206"/>
      <c r="G608" s="206"/>
      <c r="H608" s="206"/>
    </row>
    <row r="609" spans="1:8" ht="15" customHeight="1" x14ac:dyDescent="0.25">
      <c r="A609" s="206"/>
      <c r="B609" s="206"/>
      <c r="C609" s="206"/>
      <c r="D609" s="206"/>
      <c r="E609" s="206"/>
      <c r="F609" s="206"/>
      <c r="G609" s="206"/>
      <c r="H609" s="206"/>
    </row>
    <row r="610" spans="1:8" ht="15" customHeight="1" x14ac:dyDescent="0.25">
      <c r="A610" s="206"/>
      <c r="B610" s="206"/>
      <c r="C610" s="206"/>
      <c r="D610" s="206"/>
      <c r="E610" s="206"/>
      <c r="F610" s="206"/>
      <c r="G610" s="206"/>
      <c r="H610" s="206"/>
    </row>
    <row r="611" spans="1:8" ht="15" customHeight="1" x14ac:dyDescent="0.25">
      <c r="A611" s="206"/>
      <c r="B611" s="206"/>
      <c r="C611" s="206"/>
      <c r="D611" s="206"/>
      <c r="E611" s="206"/>
      <c r="F611" s="206"/>
      <c r="G611" s="206"/>
      <c r="H611" s="206"/>
    </row>
    <row r="612" spans="1:8" ht="15" customHeight="1" x14ac:dyDescent="0.25">
      <c r="A612" s="206"/>
      <c r="B612" s="206"/>
      <c r="C612" s="206"/>
      <c r="D612" s="206"/>
      <c r="E612" s="206"/>
      <c r="F612" s="206"/>
      <c r="G612" s="206"/>
      <c r="H612" s="206"/>
    </row>
    <row r="613" spans="1:8" ht="15" customHeight="1" x14ac:dyDescent="0.25">
      <c r="A613" s="206"/>
      <c r="B613" s="206"/>
      <c r="C613" s="206"/>
      <c r="D613" s="206"/>
      <c r="E613" s="206"/>
      <c r="F613" s="206"/>
      <c r="G613" s="206"/>
      <c r="H613" s="206"/>
    </row>
    <row r="614" spans="1:8" ht="15" customHeight="1" x14ac:dyDescent="0.25">
      <c r="A614" s="206"/>
      <c r="B614" s="206"/>
      <c r="C614" s="206"/>
      <c r="D614" s="206"/>
      <c r="E614" s="206"/>
      <c r="F614" s="206"/>
      <c r="G614" s="206"/>
      <c r="H614" s="206"/>
    </row>
    <row r="615" spans="1:8" ht="15" customHeight="1" x14ac:dyDescent="0.25">
      <c r="A615" s="206"/>
      <c r="B615" s="206"/>
      <c r="C615" s="206"/>
      <c r="D615" s="206"/>
      <c r="E615" s="206"/>
      <c r="F615" s="206"/>
      <c r="G615" s="206"/>
      <c r="H615" s="206"/>
    </row>
    <row r="616" spans="1:8" ht="15" customHeight="1" x14ac:dyDescent="0.25">
      <c r="A616" s="206"/>
      <c r="B616" s="206"/>
      <c r="C616" s="206"/>
      <c r="D616" s="206"/>
      <c r="E616" s="206"/>
      <c r="F616" s="206"/>
      <c r="G616" s="206"/>
      <c r="H616" s="206"/>
    </row>
    <row r="617" spans="1:8" ht="15" customHeight="1" x14ac:dyDescent="0.25">
      <c r="A617" s="206"/>
      <c r="B617" s="206"/>
      <c r="C617" s="206"/>
      <c r="D617" s="206"/>
      <c r="E617" s="206"/>
      <c r="F617" s="206"/>
      <c r="G617" s="206"/>
      <c r="H617" s="206"/>
    </row>
    <row r="618" spans="1:8" ht="15" customHeight="1" x14ac:dyDescent="0.25">
      <c r="A618" s="206"/>
      <c r="B618" s="206"/>
      <c r="C618" s="206"/>
      <c r="D618" s="206"/>
      <c r="E618" s="206"/>
      <c r="F618" s="206"/>
      <c r="G618" s="206"/>
      <c r="H618" s="206"/>
    </row>
    <row r="619" spans="1:8" ht="15" customHeight="1" x14ac:dyDescent="0.25">
      <c r="A619" s="206"/>
      <c r="B619" s="206"/>
      <c r="C619" s="206"/>
      <c r="D619" s="206"/>
      <c r="E619" s="206"/>
      <c r="F619" s="206"/>
      <c r="G619" s="206"/>
      <c r="H619" s="206"/>
    </row>
    <row r="620" spans="1:8" ht="15" customHeight="1" x14ac:dyDescent="0.25">
      <c r="A620" s="206"/>
      <c r="B620" s="206"/>
      <c r="C620" s="206"/>
      <c r="D620" s="206"/>
      <c r="E620" s="206"/>
      <c r="F620" s="206"/>
      <c r="G620" s="206"/>
      <c r="H620" s="206"/>
    </row>
    <row r="621" spans="1:8" ht="15" customHeight="1" x14ac:dyDescent="0.25">
      <c r="A621" s="206"/>
      <c r="B621" s="206"/>
      <c r="C621" s="206"/>
      <c r="D621" s="206"/>
      <c r="E621" s="206"/>
      <c r="F621" s="206"/>
      <c r="G621" s="206"/>
      <c r="H621" s="206"/>
    </row>
    <row r="622" spans="1:8" ht="15" customHeight="1" x14ac:dyDescent="0.25">
      <c r="A622" s="206"/>
      <c r="B622" s="206"/>
      <c r="C622" s="206"/>
      <c r="D622" s="206"/>
      <c r="E622" s="206"/>
      <c r="F622" s="206"/>
      <c r="G622" s="206"/>
      <c r="H622" s="206"/>
    </row>
    <row r="623" spans="1:8" ht="15" customHeight="1" x14ac:dyDescent="0.25">
      <c r="A623" s="206"/>
      <c r="B623" s="206"/>
      <c r="C623" s="206"/>
      <c r="D623" s="206"/>
      <c r="E623" s="206"/>
      <c r="F623" s="206"/>
      <c r="G623" s="206"/>
      <c r="H623" s="206"/>
    </row>
    <row r="624" spans="1:8" ht="15" customHeight="1" x14ac:dyDescent="0.25">
      <c r="A624" s="206"/>
      <c r="B624" s="206"/>
      <c r="C624" s="206"/>
      <c r="D624" s="206"/>
      <c r="E624" s="206"/>
      <c r="F624" s="206"/>
      <c r="G624" s="206"/>
      <c r="H624" s="206"/>
    </row>
    <row r="625" spans="1:8" ht="15" customHeight="1" x14ac:dyDescent="0.25">
      <c r="A625" s="206"/>
      <c r="B625" s="206"/>
      <c r="C625" s="206"/>
      <c r="D625" s="206"/>
      <c r="E625" s="206"/>
      <c r="F625" s="206"/>
      <c r="G625" s="206"/>
      <c r="H625" s="206"/>
    </row>
    <row r="626" spans="1:8" ht="15" customHeight="1" x14ac:dyDescent="0.25">
      <c r="A626" s="206"/>
      <c r="B626" s="206"/>
      <c r="C626" s="206"/>
      <c r="D626" s="206"/>
      <c r="E626" s="206"/>
      <c r="F626" s="206"/>
      <c r="G626" s="206"/>
      <c r="H626" s="206"/>
    </row>
    <row r="627" spans="1:8" ht="15" customHeight="1" x14ac:dyDescent="0.25">
      <c r="A627" s="206"/>
      <c r="B627" s="206"/>
      <c r="C627" s="206"/>
      <c r="D627" s="206"/>
      <c r="E627" s="206"/>
      <c r="F627" s="206"/>
      <c r="G627" s="206"/>
      <c r="H627" s="206"/>
    </row>
    <row r="628" spans="1:8" ht="15" customHeight="1" x14ac:dyDescent="0.25">
      <c r="A628" s="206"/>
      <c r="B628" s="206"/>
      <c r="C628" s="206"/>
      <c r="D628" s="206"/>
      <c r="E628" s="206"/>
      <c r="F628" s="206"/>
      <c r="G628" s="206"/>
      <c r="H628" s="206"/>
    </row>
    <row r="629" spans="1:8" ht="15" customHeight="1" x14ac:dyDescent="0.25">
      <c r="A629" s="206"/>
      <c r="B629" s="206"/>
      <c r="C629" s="206"/>
      <c r="D629" s="206"/>
      <c r="E629" s="206"/>
      <c r="F629" s="206"/>
      <c r="G629" s="206"/>
      <c r="H629" s="206"/>
    </row>
    <row r="630" spans="1:8" ht="15" customHeight="1" x14ac:dyDescent="0.25">
      <c r="A630" s="206"/>
      <c r="B630" s="206"/>
      <c r="C630" s="206"/>
      <c r="D630" s="206"/>
      <c r="E630" s="206"/>
      <c r="F630" s="206"/>
      <c r="G630" s="206"/>
      <c r="H630" s="206"/>
    </row>
    <row r="631" spans="1:8" ht="15" customHeight="1" x14ac:dyDescent="0.25">
      <c r="A631" s="206"/>
      <c r="B631" s="206"/>
      <c r="C631" s="206"/>
      <c r="D631" s="206"/>
      <c r="E631" s="206"/>
      <c r="F631" s="206"/>
      <c r="G631" s="206"/>
      <c r="H631" s="206"/>
    </row>
    <row r="632" spans="1:8" ht="15" customHeight="1" x14ac:dyDescent="0.25">
      <c r="A632" s="206"/>
      <c r="B632" s="206"/>
      <c r="C632" s="206"/>
      <c r="D632" s="206"/>
      <c r="E632" s="206"/>
      <c r="F632" s="206"/>
      <c r="G632" s="206"/>
      <c r="H632" s="206"/>
    </row>
    <row r="633" spans="1:8" ht="15" customHeight="1" x14ac:dyDescent="0.25">
      <c r="A633" s="206"/>
      <c r="B633" s="206"/>
      <c r="C633" s="206"/>
      <c r="D633" s="206"/>
      <c r="E633" s="206"/>
      <c r="F633" s="206"/>
      <c r="G633" s="206"/>
      <c r="H633" s="206"/>
    </row>
    <row r="634" spans="1:8" ht="15" customHeight="1" x14ac:dyDescent="0.25">
      <c r="A634" s="206"/>
      <c r="B634" s="206"/>
      <c r="C634" s="206"/>
      <c r="D634" s="206"/>
      <c r="E634" s="206"/>
      <c r="F634" s="206"/>
      <c r="G634" s="206"/>
      <c r="H634" s="206"/>
    </row>
    <row r="635" spans="1:8" ht="15" customHeight="1" x14ac:dyDescent="0.25">
      <c r="A635" s="206"/>
      <c r="B635" s="206"/>
      <c r="C635" s="206"/>
      <c r="D635" s="206"/>
      <c r="E635" s="206"/>
      <c r="F635" s="206"/>
      <c r="G635" s="206"/>
      <c r="H635" s="206"/>
    </row>
    <row r="636" spans="1:8" ht="15" customHeight="1" x14ac:dyDescent="0.25">
      <c r="A636" s="206"/>
      <c r="B636" s="206"/>
      <c r="C636" s="206"/>
      <c r="D636" s="206"/>
      <c r="E636" s="206"/>
      <c r="F636" s="206"/>
      <c r="G636" s="206"/>
      <c r="H636" s="206"/>
    </row>
    <row r="637" spans="1:8" ht="15" customHeight="1" x14ac:dyDescent="0.25">
      <c r="A637" s="206"/>
      <c r="B637" s="206"/>
      <c r="C637" s="206"/>
      <c r="D637" s="206"/>
      <c r="E637" s="206"/>
      <c r="F637" s="206"/>
      <c r="G637" s="206"/>
      <c r="H637" s="206"/>
    </row>
    <row r="638" spans="1:8" ht="15" customHeight="1" x14ac:dyDescent="0.25">
      <c r="A638" s="206"/>
      <c r="B638" s="206"/>
      <c r="C638" s="206"/>
      <c r="D638" s="206"/>
      <c r="E638" s="206"/>
      <c r="F638" s="206"/>
      <c r="G638" s="206"/>
      <c r="H638" s="206"/>
    </row>
    <row r="639" spans="1:8" ht="15" customHeight="1" x14ac:dyDescent="0.25">
      <c r="A639" s="206"/>
      <c r="B639" s="206"/>
      <c r="C639" s="206"/>
      <c r="D639" s="206"/>
      <c r="E639" s="206"/>
      <c r="F639" s="206"/>
      <c r="G639" s="206"/>
      <c r="H639" s="206"/>
    </row>
    <row r="640" spans="1:8" ht="15" customHeight="1" x14ac:dyDescent="0.25">
      <c r="A640" s="206"/>
      <c r="B640" s="206"/>
      <c r="C640" s="206"/>
      <c r="D640" s="206"/>
      <c r="E640" s="206"/>
      <c r="F640" s="206"/>
      <c r="G640" s="206"/>
      <c r="H640" s="206"/>
    </row>
    <row r="641" spans="1:8" ht="15" customHeight="1" x14ac:dyDescent="0.25">
      <c r="A641" s="206"/>
      <c r="B641" s="206"/>
      <c r="C641" s="206"/>
      <c r="D641" s="206"/>
      <c r="E641" s="206"/>
      <c r="F641" s="206"/>
      <c r="G641" s="206"/>
      <c r="H641" s="206"/>
    </row>
    <row r="642" spans="1:8" ht="15" customHeight="1" x14ac:dyDescent="0.25">
      <c r="A642" s="206"/>
      <c r="B642" s="206"/>
      <c r="C642" s="206"/>
      <c r="D642" s="206"/>
      <c r="E642" s="206"/>
      <c r="F642" s="206"/>
      <c r="G642" s="206"/>
      <c r="H642" s="206"/>
    </row>
    <row r="643" spans="1:8" ht="15" customHeight="1" x14ac:dyDescent="0.25">
      <c r="A643" s="206"/>
      <c r="B643" s="206"/>
      <c r="C643" s="206"/>
      <c r="D643" s="206"/>
      <c r="E643" s="206"/>
      <c r="F643" s="206"/>
      <c r="G643" s="206"/>
      <c r="H643" s="206"/>
    </row>
    <row r="644" spans="1:8" ht="15" customHeight="1" x14ac:dyDescent="0.25">
      <c r="A644" s="206"/>
      <c r="B644" s="206"/>
      <c r="C644" s="206"/>
      <c r="D644" s="206"/>
      <c r="E644" s="206"/>
      <c r="F644" s="206"/>
      <c r="G644" s="206"/>
      <c r="H644" s="206"/>
    </row>
    <row r="645" spans="1:8" ht="15" customHeight="1" x14ac:dyDescent="0.25">
      <c r="A645" s="206"/>
      <c r="B645" s="206"/>
      <c r="C645" s="206"/>
      <c r="D645" s="206"/>
      <c r="E645" s="206"/>
      <c r="F645" s="206"/>
      <c r="G645" s="206"/>
      <c r="H645" s="206"/>
    </row>
    <row r="646" spans="1:8" ht="15" customHeight="1" x14ac:dyDescent="0.25">
      <c r="A646" s="206"/>
      <c r="B646" s="206"/>
      <c r="C646" s="206"/>
      <c r="D646" s="206"/>
      <c r="E646" s="206"/>
      <c r="F646" s="206"/>
      <c r="G646" s="206"/>
      <c r="H646" s="206"/>
    </row>
    <row r="647" spans="1:8" ht="15" customHeight="1" x14ac:dyDescent="0.25">
      <c r="A647" s="206"/>
      <c r="B647" s="206"/>
      <c r="C647" s="206"/>
      <c r="D647" s="206"/>
      <c r="E647" s="206"/>
      <c r="F647" s="206"/>
      <c r="G647" s="206"/>
      <c r="H647" s="206"/>
    </row>
    <row r="648" spans="1:8" ht="15" customHeight="1" x14ac:dyDescent="0.25">
      <c r="A648" s="206"/>
      <c r="B648" s="206"/>
      <c r="C648" s="206"/>
      <c r="D648" s="206"/>
      <c r="E648" s="206"/>
      <c r="F648" s="206"/>
      <c r="G648" s="206"/>
      <c r="H648" s="206"/>
    </row>
    <row r="649" spans="1:8" ht="15" customHeight="1" x14ac:dyDescent="0.25">
      <c r="A649" s="206"/>
      <c r="B649" s="206"/>
      <c r="C649" s="206"/>
      <c r="D649" s="206"/>
      <c r="E649" s="206"/>
      <c r="F649" s="206"/>
      <c r="G649" s="206"/>
      <c r="H649" s="206"/>
    </row>
    <row r="650" spans="1:8" ht="15" customHeight="1" x14ac:dyDescent="0.25">
      <c r="A650" s="206"/>
      <c r="B650" s="206"/>
      <c r="C650" s="206"/>
      <c r="D650" s="206"/>
      <c r="E650" s="206"/>
      <c r="F650" s="206"/>
      <c r="G650" s="206"/>
      <c r="H650" s="206"/>
    </row>
    <row r="651" spans="1:8" ht="15" customHeight="1" x14ac:dyDescent="0.25">
      <c r="A651" s="206"/>
      <c r="B651" s="206"/>
      <c r="C651" s="206"/>
      <c r="D651" s="206"/>
      <c r="E651" s="206"/>
      <c r="F651" s="206"/>
      <c r="G651" s="206"/>
      <c r="H651" s="206"/>
    </row>
    <row r="652" spans="1:8" ht="15" customHeight="1" x14ac:dyDescent="0.25">
      <c r="A652" s="206"/>
      <c r="B652" s="206"/>
      <c r="C652" s="206"/>
      <c r="D652" s="206"/>
      <c r="E652" s="206"/>
      <c r="F652" s="206"/>
      <c r="G652" s="206"/>
      <c r="H652" s="206"/>
    </row>
    <row r="653" spans="1:8" ht="15" customHeight="1" x14ac:dyDescent="0.25">
      <c r="A653" s="206"/>
      <c r="B653" s="206"/>
      <c r="C653" s="206"/>
      <c r="D653" s="206"/>
      <c r="E653" s="206"/>
      <c r="F653" s="206"/>
      <c r="G653" s="206"/>
      <c r="H653" s="206"/>
    </row>
    <row r="654" spans="1:8" ht="15" customHeight="1" x14ac:dyDescent="0.25">
      <c r="A654" s="206"/>
      <c r="B654" s="206"/>
      <c r="C654" s="206"/>
      <c r="D654" s="206"/>
      <c r="E654" s="206"/>
      <c r="F654" s="206"/>
      <c r="G654" s="206"/>
      <c r="H654" s="206"/>
    </row>
    <row r="655" spans="1:8" ht="15" customHeight="1" x14ac:dyDescent="0.25">
      <c r="A655" s="206"/>
      <c r="B655" s="206"/>
      <c r="C655" s="206"/>
      <c r="D655" s="206"/>
      <c r="E655" s="206"/>
      <c r="F655" s="206"/>
      <c r="G655" s="206"/>
      <c r="H655" s="206"/>
    </row>
    <row r="656" spans="1:8" ht="15" customHeight="1" x14ac:dyDescent="0.25">
      <c r="A656" s="206"/>
      <c r="B656" s="206"/>
      <c r="C656" s="206"/>
      <c r="D656" s="206"/>
      <c r="E656" s="206"/>
      <c r="F656" s="206"/>
      <c r="G656" s="206"/>
      <c r="H656" s="206"/>
    </row>
    <row r="657" spans="1:8" ht="15" customHeight="1" x14ac:dyDescent="0.25">
      <c r="A657" s="206"/>
      <c r="B657" s="206"/>
      <c r="C657" s="206"/>
      <c r="D657" s="206"/>
      <c r="E657" s="206"/>
      <c r="F657" s="206"/>
      <c r="G657" s="206"/>
      <c r="H657" s="206"/>
    </row>
    <row r="658" spans="1:8" ht="15" customHeight="1" x14ac:dyDescent="0.25">
      <c r="A658" s="206"/>
      <c r="B658" s="206"/>
      <c r="C658" s="206"/>
      <c r="D658" s="206"/>
      <c r="E658" s="206"/>
      <c r="F658" s="206"/>
      <c r="G658" s="206"/>
      <c r="H658" s="206"/>
    </row>
    <row r="659" spans="1:8" ht="15" customHeight="1" x14ac:dyDescent="0.25">
      <c r="A659" s="206"/>
      <c r="B659" s="206"/>
      <c r="C659" s="206"/>
      <c r="D659" s="206"/>
      <c r="E659" s="206"/>
      <c r="F659" s="206"/>
      <c r="G659" s="206"/>
      <c r="H659" s="206"/>
    </row>
    <row r="660" spans="1:8" ht="15" customHeight="1" x14ac:dyDescent="0.25">
      <c r="A660" s="206"/>
      <c r="B660" s="206"/>
      <c r="C660" s="206"/>
      <c r="D660" s="206"/>
      <c r="E660" s="206"/>
      <c r="F660" s="206"/>
      <c r="G660" s="206"/>
      <c r="H660" s="206"/>
    </row>
    <row r="661" spans="1:8" ht="15" customHeight="1" x14ac:dyDescent="0.25">
      <c r="A661" s="206"/>
      <c r="B661" s="206"/>
      <c r="C661" s="206"/>
      <c r="D661" s="206"/>
      <c r="E661" s="206"/>
      <c r="F661" s="206"/>
      <c r="G661" s="206"/>
      <c r="H661" s="206"/>
    </row>
    <row r="662" spans="1:8" ht="15" customHeight="1" x14ac:dyDescent="0.25">
      <c r="A662" s="206"/>
      <c r="B662" s="206"/>
      <c r="C662" s="206"/>
      <c r="D662" s="206"/>
      <c r="E662" s="206"/>
      <c r="F662" s="206"/>
      <c r="G662" s="206"/>
      <c r="H662" s="206"/>
    </row>
    <row r="663" spans="1:8" ht="15" customHeight="1" x14ac:dyDescent="0.25">
      <c r="A663" s="206"/>
      <c r="B663" s="206"/>
      <c r="C663" s="206"/>
      <c r="D663" s="206"/>
      <c r="E663" s="206"/>
      <c r="F663" s="206"/>
      <c r="G663" s="206"/>
      <c r="H663" s="206"/>
    </row>
    <row r="664" spans="1:8" ht="15" customHeight="1" x14ac:dyDescent="0.25">
      <c r="A664" s="206"/>
      <c r="B664" s="206"/>
      <c r="C664" s="206"/>
      <c r="D664" s="206"/>
      <c r="E664" s="206"/>
      <c r="F664" s="206"/>
      <c r="G664" s="206"/>
      <c r="H664" s="206"/>
    </row>
    <row r="665" spans="1:8" ht="15" customHeight="1" x14ac:dyDescent="0.25">
      <c r="A665" s="206"/>
      <c r="B665" s="206"/>
      <c r="C665" s="206"/>
      <c r="D665" s="206"/>
      <c r="E665" s="206"/>
      <c r="F665" s="206"/>
      <c r="G665" s="206"/>
      <c r="H665" s="206"/>
    </row>
    <row r="666" spans="1:8" ht="15" customHeight="1" x14ac:dyDescent="0.25">
      <c r="A666" s="206"/>
      <c r="B666" s="206"/>
      <c r="C666" s="206"/>
      <c r="D666" s="206"/>
      <c r="E666" s="206"/>
      <c r="F666" s="206"/>
      <c r="G666" s="206"/>
      <c r="H666" s="206"/>
    </row>
    <row r="667" spans="1:8" ht="15" customHeight="1" x14ac:dyDescent="0.25">
      <c r="A667" s="206"/>
      <c r="B667" s="206"/>
      <c r="C667" s="206"/>
      <c r="D667" s="206"/>
      <c r="E667" s="206"/>
      <c r="F667" s="206"/>
      <c r="G667" s="206"/>
      <c r="H667" s="206"/>
    </row>
    <row r="668" spans="1:8" ht="15" customHeight="1" x14ac:dyDescent="0.25">
      <c r="A668" s="206"/>
      <c r="B668" s="206"/>
      <c r="C668" s="206"/>
      <c r="D668" s="206"/>
      <c r="E668" s="206"/>
      <c r="F668" s="206"/>
      <c r="G668" s="206"/>
      <c r="H668" s="206"/>
    </row>
    <row r="669" spans="1:8" ht="15" customHeight="1" x14ac:dyDescent="0.25">
      <c r="A669" s="206"/>
      <c r="B669" s="206"/>
      <c r="C669" s="206"/>
      <c r="D669" s="206"/>
      <c r="E669" s="206"/>
      <c r="F669" s="206"/>
      <c r="G669" s="206"/>
      <c r="H669" s="206"/>
    </row>
    <row r="670" spans="1:8" ht="15" customHeight="1" x14ac:dyDescent="0.25">
      <c r="A670" s="206"/>
      <c r="B670" s="206"/>
      <c r="C670" s="206"/>
      <c r="D670" s="206"/>
      <c r="E670" s="206"/>
      <c r="F670" s="206"/>
      <c r="G670" s="206"/>
      <c r="H670" s="206"/>
    </row>
    <row r="671" spans="1:8" ht="15" customHeight="1" x14ac:dyDescent="0.25">
      <c r="A671" s="206"/>
      <c r="B671" s="206"/>
      <c r="C671" s="206"/>
      <c r="D671" s="206"/>
      <c r="E671" s="206"/>
      <c r="F671" s="206"/>
      <c r="G671" s="206"/>
      <c r="H671" s="206"/>
    </row>
    <row r="672" spans="1:8" ht="15" customHeight="1" x14ac:dyDescent="0.25">
      <c r="A672" s="206"/>
      <c r="B672" s="206"/>
      <c r="C672" s="206"/>
      <c r="D672" s="206"/>
      <c r="E672" s="206"/>
      <c r="F672" s="206"/>
      <c r="G672" s="206"/>
      <c r="H672" s="206"/>
    </row>
    <row r="673" spans="1:8" ht="15" customHeight="1" x14ac:dyDescent="0.25">
      <c r="A673" s="206"/>
      <c r="B673" s="206"/>
      <c r="C673" s="206"/>
      <c r="D673" s="206"/>
      <c r="E673" s="206"/>
      <c r="F673" s="206"/>
      <c r="G673" s="206"/>
      <c r="H673" s="206"/>
    </row>
    <row r="674" spans="1:8" ht="15" customHeight="1" x14ac:dyDescent="0.25">
      <c r="A674" s="206"/>
      <c r="B674" s="206"/>
      <c r="C674" s="206"/>
      <c r="D674" s="206"/>
      <c r="E674" s="206"/>
      <c r="F674" s="206"/>
      <c r="G674" s="206"/>
      <c r="H674" s="206"/>
    </row>
    <row r="675" spans="1:8" ht="15" customHeight="1" x14ac:dyDescent="0.25">
      <c r="A675" s="206"/>
      <c r="B675" s="206"/>
      <c r="C675" s="206"/>
      <c r="D675" s="206"/>
      <c r="E675" s="206"/>
      <c r="F675" s="206"/>
      <c r="G675" s="206"/>
      <c r="H675" s="206"/>
    </row>
    <row r="676" spans="1:8" ht="15" customHeight="1" x14ac:dyDescent="0.25">
      <c r="A676" s="206"/>
      <c r="B676" s="206"/>
      <c r="C676" s="206"/>
      <c r="D676" s="206"/>
      <c r="E676" s="206"/>
      <c r="F676" s="206"/>
      <c r="G676" s="206"/>
      <c r="H676" s="206"/>
    </row>
    <row r="677" spans="1:8" ht="15" customHeight="1" x14ac:dyDescent="0.25">
      <c r="A677" s="206"/>
      <c r="B677" s="206"/>
      <c r="C677" s="206"/>
      <c r="D677" s="206"/>
      <c r="E677" s="206"/>
      <c r="F677" s="206"/>
      <c r="G677" s="206"/>
      <c r="H677" s="206"/>
    </row>
    <row r="678" spans="1:8" ht="15" customHeight="1" x14ac:dyDescent="0.25">
      <c r="A678" s="206"/>
      <c r="B678" s="206"/>
      <c r="C678" s="206"/>
      <c r="D678" s="206"/>
      <c r="E678" s="206"/>
      <c r="F678" s="206"/>
      <c r="G678" s="206"/>
      <c r="H678" s="206"/>
    </row>
    <row r="679" spans="1:8" ht="15" customHeight="1" x14ac:dyDescent="0.25">
      <c r="A679" s="206"/>
      <c r="B679" s="206"/>
      <c r="C679" s="206"/>
      <c r="D679" s="206"/>
      <c r="E679" s="206"/>
      <c r="F679" s="206"/>
      <c r="G679" s="206"/>
      <c r="H679" s="206"/>
    </row>
    <row r="680" spans="1:8" ht="15" customHeight="1" x14ac:dyDescent="0.25">
      <c r="A680" s="206"/>
      <c r="B680" s="206"/>
      <c r="C680" s="206"/>
      <c r="D680" s="206"/>
      <c r="E680" s="206"/>
      <c r="F680" s="206"/>
      <c r="G680" s="206"/>
      <c r="H680" s="206"/>
    </row>
    <row r="681" spans="1:8" ht="15" customHeight="1" x14ac:dyDescent="0.25">
      <c r="A681" s="206"/>
      <c r="B681" s="206"/>
      <c r="C681" s="206"/>
      <c r="D681" s="206"/>
      <c r="E681" s="206"/>
      <c r="F681" s="206"/>
      <c r="G681" s="206"/>
      <c r="H681" s="206"/>
    </row>
    <row r="682" spans="1:8" ht="15" customHeight="1" x14ac:dyDescent="0.25">
      <c r="A682" s="206"/>
      <c r="B682" s="206"/>
      <c r="C682" s="206"/>
      <c r="D682" s="206"/>
      <c r="E682" s="206"/>
      <c r="F682" s="206"/>
      <c r="G682" s="206"/>
      <c r="H682" s="206"/>
    </row>
    <row r="683" spans="1:8" ht="15" customHeight="1" x14ac:dyDescent="0.25">
      <c r="A683" s="206"/>
      <c r="B683" s="206"/>
      <c r="C683" s="206"/>
      <c r="D683" s="206"/>
      <c r="E683" s="206"/>
      <c r="F683" s="206"/>
      <c r="G683" s="206"/>
      <c r="H683" s="206"/>
    </row>
    <row r="684" spans="1:8" ht="15" customHeight="1" x14ac:dyDescent="0.25">
      <c r="A684" s="206"/>
      <c r="B684" s="206"/>
      <c r="C684" s="206"/>
      <c r="D684" s="206"/>
      <c r="E684" s="206"/>
      <c r="F684" s="206"/>
      <c r="G684" s="206"/>
      <c r="H684" s="206"/>
    </row>
    <row r="685" spans="1:8" ht="15" customHeight="1" x14ac:dyDescent="0.25">
      <c r="A685" s="206"/>
      <c r="B685" s="206"/>
      <c r="C685" s="206"/>
      <c r="D685" s="206"/>
      <c r="E685" s="206"/>
      <c r="F685" s="206"/>
      <c r="G685" s="206"/>
      <c r="H685" s="206"/>
    </row>
    <row r="686" spans="1:8" ht="15" customHeight="1" x14ac:dyDescent="0.25">
      <c r="A686" s="206"/>
      <c r="B686" s="206"/>
      <c r="C686" s="206"/>
      <c r="D686" s="206"/>
      <c r="E686" s="206"/>
      <c r="F686" s="206"/>
      <c r="G686" s="206"/>
      <c r="H686" s="206"/>
    </row>
    <row r="687" spans="1:8" ht="15" customHeight="1" x14ac:dyDescent="0.25">
      <c r="A687" s="206"/>
      <c r="B687" s="206"/>
      <c r="C687" s="206"/>
      <c r="D687" s="206"/>
      <c r="E687" s="206"/>
      <c r="F687" s="206"/>
      <c r="G687" s="206"/>
      <c r="H687" s="206"/>
    </row>
    <row r="688" spans="1:8" ht="15" customHeight="1" x14ac:dyDescent="0.25">
      <c r="A688" s="206"/>
      <c r="B688" s="206"/>
      <c r="C688" s="206"/>
      <c r="D688" s="206"/>
      <c r="E688" s="206"/>
      <c r="F688" s="206"/>
      <c r="G688" s="206"/>
      <c r="H688" s="206"/>
    </row>
    <row r="689" spans="1:8" ht="15" customHeight="1" x14ac:dyDescent="0.25">
      <c r="A689" s="206"/>
      <c r="B689" s="206"/>
      <c r="C689" s="206"/>
      <c r="D689" s="206"/>
      <c r="E689" s="206"/>
      <c r="F689" s="206"/>
      <c r="G689" s="206"/>
      <c r="H689" s="206"/>
    </row>
    <row r="690" spans="1:8" ht="15" customHeight="1" x14ac:dyDescent="0.25">
      <c r="A690" s="206"/>
      <c r="B690" s="206"/>
      <c r="C690" s="206"/>
      <c r="D690" s="206"/>
      <c r="E690" s="206"/>
      <c r="F690" s="206"/>
      <c r="G690" s="206"/>
      <c r="H690" s="206"/>
    </row>
    <row r="691" spans="1:8" ht="15" customHeight="1" x14ac:dyDescent="0.25">
      <c r="A691" s="206"/>
      <c r="B691" s="206"/>
      <c r="C691" s="206"/>
      <c r="D691" s="206"/>
      <c r="E691" s="206"/>
      <c r="F691" s="206"/>
      <c r="G691" s="206"/>
      <c r="H691" s="206"/>
    </row>
    <row r="692" spans="1:8" ht="15" customHeight="1" x14ac:dyDescent="0.25">
      <c r="A692" s="206"/>
      <c r="B692" s="206"/>
      <c r="C692" s="206"/>
      <c r="D692" s="206"/>
      <c r="E692" s="206"/>
      <c r="F692" s="206"/>
      <c r="G692" s="206"/>
      <c r="H692" s="206"/>
    </row>
    <row r="693" spans="1:8" ht="15" customHeight="1" x14ac:dyDescent="0.25">
      <c r="A693" s="206"/>
      <c r="B693" s="206"/>
      <c r="C693" s="206"/>
      <c r="D693" s="206"/>
      <c r="E693" s="206"/>
      <c r="F693" s="206"/>
      <c r="G693" s="206"/>
      <c r="H693" s="206"/>
    </row>
    <row r="694" spans="1:8" ht="15" customHeight="1" x14ac:dyDescent="0.25">
      <c r="A694" s="206"/>
      <c r="B694" s="206"/>
      <c r="C694" s="206"/>
      <c r="D694" s="206"/>
      <c r="E694" s="206"/>
      <c r="F694" s="206"/>
      <c r="G694" s="206"/>
      <c r="H694" s="206"/>
    </row>
    <row r="695" spans="1:8" ht="15" customHeight="1" x14ac:dyDescent="0.25">
      <c r="A695" s="206"/>
      <c r="B695" s="206"/>
      <c r="C695" s="206"/>
      <c r="D695" s="206"/>
      <c r="E695" s="206"/>
      <c r="F695" s="206"/>
      <c r="G695" s="206"/>
      <c r="H695" s="206"/>
    </row>
    <row r="696" spans="1:8" ht="15" customHeight="1" x14ac:dyDescent="0.25">
      <c r="A696" s="206"/>
      <c r="B696" s="206"/>
      <c r="C696" s="206"/>
      <c r="D696" s="206"/>
      <c r="E696" s="206"/>
      <c r="F696" s="206"/>
      <c r="G696" s="206"/>
      <c r="H696" s="206"/>
    </row>
    <row r="697" spans="1:8" ht="15" customHeight="1" x14ac:dyDescent="0.25">
      <c r="A697" s="206"/>
      <c r="B697" s="206"/>
      <c r="C697" s="206"/>
      <c r="D697" s="206"/>
      <c r="E697" s="206"/>
      <c r="F697" s="206"/>
      <c r="G697" s="206"/>
      <c r="H697" s="206"/>
    </row>
    <row r="698" spans="1:8" ht="15" customHeight="1" x14ac:dyDescent="0.25">
      <c r="A698" s="206"/>
      <c r="B698" s="206"/>
      <c r="C698" s="206"/>
      <c r="D698" s="206"/>
      <c r="E698" s="206"/>
      <c r="F698" s="206"/>
      <c r="G698" s="206"/>
      <c r="H698" s="206"/>
    </row>
    <row r="699" spans="1:8" ht="15" customHeight="1" x14ac:dyDescent="0.25">
      <c r="A699" s="206"/>
      <c r="B699" s="206"/>
      <c r="C699" s="206"/>
      <c r="D699" s="206"/>
      <c r="E699" s="206"/>
      <c r="F699" s="206"/>
      <c r="G699" s="206"/>
      <c r="H699" s="206"/>
    </row>
    <row r="700" spans="1:8" ht="15" customHeight="1" x14ac:dyDescent="0.25">
      <c r="A700" s="206"/>
      <c r="B700" s="206"/>
      <c r="C700" s="206"/>
      <c r="D700" s="206"/>
      <c r="E700" s="206"/>
      <c r="F700" s="206"/>
      <c r="G700" s="206"/>
      <c r="H700" s="206"/>
    </row>
    <row r="701" spans="1:8" ht="15" customHeight="1" x14ac:dyDescent="0.25">
      <c r="A701" s="206"/>
      <c r="B701" s="206"/>
      <c r="C701" s="206"/>
      <c r="D701" s="206"/>
      <c r="E701" s="206"/>
      <c r="F701" s="206"/>
      <c r="G701" s="206"/>
      <c r="H701" s="206"/>
    </row>
    <row r="702" spans="1:8" ht="15" customHeight="1" x14ac:dyDescent="0.25">
      <c r="A702" s="206"/>
      <c r="B702" s="206"/>
      <c r="C702" s="206"/>
      <c r="D702" s="206"/>
      <c r="E702" s="206"/>
      <c r="F702" s="206"/>
      <c r="G702" s="206"/>
      <c r="H702" s="206"/>
    </row>
    <row r="703" spans="1:8" ht="15" customHeight="1" x14ac:dyDescent="0.25">
      <c r="A703" s="206"/>
      <c r="B703" s="206"/>
      <c r="C703" s="206"/>
      <c r="D703" s="206"/>
      <c r="E703" s="206"/>
      <c r="F703" s="206"/>
      <c r="G703" s="206"/>
      <c r="H703" s="206"/>
    </row>
    <row r="704" spans="1:8" ht="15" customHeight="1" x14ac:dyDescent="0.25">
      <c r="A704" s="206"/>
      <c r="B704" s="206"/>
      <c r="C704" s="206"/>
      <c r="D704" s="206"/>
      <c r="E704" s="206"/>
      <c r="F704" s="206"/>
      <c r="G704" s="206"/>
      <c r="H704" s="206"/>
    </row>
    <row r="705" spans="1:8" ht="15" customHeight="1" x14ac:dyDescent="0.25">
      <c r="A705" s="206"/>
      <c r="B705" s="206"/>
      <c r="C705" s="206"/>
      <c r="D705" s="206"/>
      <c r="E705" s="206"/>
      <c r="F705" s="206"/>
      <c r="G705" s="206"/>
      <c r="H705" s="206"/>
    </row>
    <row r="706" spans="1:8" ht="15" customHeight="1" x14ac:dyDescent="0.25">
      <c r="A706" s="206"/>
      <c r="B706" s="206"/>
      <c r="C706" s="206"/>
      <c r="D706" s="206"/>
      <c r="E706" s="206"/>
      <c r="F706" s="206"/>
      <c r="G706" s="206"/>
      <c r="H706" s="206"/>
    </row>
    <row r="707" spans="1:8" ht="15" customHeight="1" x14ac:dyDescent="0.25">
      <c r="A707" s="206"/>
      <c r="B707" s="206"/>
      <c r="C707" s="206"/>
      <c r="D707" s="206"/>
      <c r="E707" s="206"/>
      <c r="F707" s="206"/>
      <c r="G707" s="206"/>
      <c r="H707" s="206"/>
    </row>
    <row r="708" spans="1:8" ht="15" customHeight="1" x14ac:dyDescent="0.25">
      <c r="A708" s="206"/>
      <c r="B708" s="206"/>
      <c r="C708" s="206"/>
      <c r="D708" s="206"/>
      <c r="E708" s="206"/>
      <c r="F708" s="206"/>
      <c r="G708" s="206"/>
      <c r="H708" s="206"/>
    </row>
    <row r="709" spans="1:8" ht="15" customHeight="1" x14ac:dyDescent="0.25">
      <c r="A709" s="206"/>
      <c r="B709" s="206"/>
      <c r="C709" s="206"/>
      <c r="D709" s="206"/>
      <c r="E709" s="206"/>
      <c r="F709" s="206"/>
      <c r="G709" s="206"/>
      <c r="H709" s="206"/>
    </row>
    <row r="710" spans="1:8" ht="15" customHeight="1" x14ac:dyDescent="0.25">
      <c r="A710" s="206"/>
      <c r="B710" s="206"/>
      <c r="C710" s="206"/>
      <c r="D710" s="206"/>
      <c r="E710" s="206"/>
      <c r="F710" s="206"/>
      <c r="G710" s="206"/>
      <c r="H710" s="206"/>
    </row>
    <row r="711" spans="1:8" ht="15" customHeight="1" x14ac:dyDescent="0.25">
      <c r="A711" s="206"/>
      <c r="B711" s="206"/>
      <c r="C711" s="206"/>
      <c r="D711" s="206"/>
      <c r="E711" s="206"/>
      <c r="F711" s="206"/>
      <c r="G711" s="206"/>
      <c r="H711" s="206"/>
    </row>
    <row r="712" spans="1:8" ht="15" customHeight="1" x14ac:dyDescent="0.25">
      <c r="A712" s="206"/>
      <c r="B712" s="206"/>
      <c r="C712" s="206"/>
      <c r="D712" s="206"/>
      <c r="E712" s="206"/>
      <c r="F712" s="206"/>
      <c r="G712" s="206"/>
      <c r="H712" s="206"/>
    </row>
    <row r="713" spans="1:8" ht="15" customHeight="1" x14ac:dyDescent="0.25">
      <c r="A713" s="206"/>
      <c r="B713" s="206"/>
      <c r="C713" s="206"/>
      <c r="D713" s="206"/>
      <c r="E713" s="206"/>
      <c r="F713" s="206"/>
      <c r="G713" s="206"/>
      <c r="H713" s="206"/>
    </row>
    <row r="714" spans="1:8" ht="15" customHeight="1" x14ac:dyDescent="0.25">
      <c r="A714" s="206"/>
      <c r="B714" s="206"/>
      <c r="C714" s="206"/>
      <c r="D714" s="206"/>
      <c r="E714" s="206"/>
      <c r="F714" s="206"/>
      <c r="G714" s="206"/>
      <c r="H714" s="206"/>
    </row>
    <row r="715" spans="1:8" ht="15" customHeight="1" x14ac:dyDescent="0.25">
      <c r="A715" s="206"/>
      <c r="B715" s="206"/>
      <c r="C715" s="206"/>
      <c r="D715" s="206"/>
      <c r="E715" s="206"/>
      <c r="F715" s="206"/>
      <c r="G715" s="206"/>
      <c r="H715" s="206"/>
    </row>
    <row r="716" spans="1:8" ht="15" customHeight="1" x14ac:dyDescent="0.25">
      <c r="A716" s="206"/>
      <c r="B716" s="206"/>
      <c r="C716" s="206"/>
      <c r="D716" s="206"/>
      <c r="E716" s="206"/>
      <c r="F716" s="206"/>
      <c r="G716" s="206"/>
      <c r="H716" s="206"/>
    </row>
    <row r="717" spans="1:8" ht="15" customHeight="1" x14ac:dyDescent="0.25">
      <c r="A717" s="206"/>
      <c r="B717" s="206"/>
      <c r="C717" s="206"/>
      <c r="D717" s="206"/>
      <c r="E717" s="206"/>
      <c r="F717" s="206"/>
      <c r="G717" s="206"/>
      <c r="H717" s="206"/>
    </row>
    <row r="718" spans="1:8" ht="15" customHeight="1" x14ac:dyDescent="0.25">
      <c r="A718" s="206"/>
      <c r="B718" s="206"/>
      <c r="C718" s="206"/>
      <c r="D718" s="206"/>
      <c r="E718" s="206"/>
      <c r="F718" s="206"/>
      <c r="G718" s="206"/>
      <c r="H718" s="206"/>
    </row>
    <row r="719" spans="1:8" ht="15" customHeight="1" x14ac:dyDescent="0.25">
      <c r="A719" s="206"/>
      <c r="B719" s="206"/>
      <c r="C719" s="206"/>
      <c r="D719" s="206"/>
      <c r="E719" s="206"/>
      <c r="F719" s="206"/>
      <c r="G719" s="206"/>
      <c r="H719" s="206"/>
    </row>
    <row r="720" spans="1:8" ht="15" customHeight="1" x14ac:dyDescent="0.25">
      <c r="A720" s="206"/>
      <c r="B720" s="206"/>
      <c r="C720" s="206"/>
      <c r="D720" s="206"/>
      <c r="E720" s="206"/>
      <c r="F720" s="206"/>
      <c r="G720" s="206"/>
      <c r="H720" s="206"/>
    </row>
    <row r="721" spans="1:8" ht="15" customHeight="1" x14ac:dyDescent="0.25">
      <c r="A721" s="206"/>
      <c r="B721" s="206"/>
      <c r="C721" s="206"/>
      <c r="D721" s="206"/>
      <c r="E721" s="206"/>
      <c r="F721" s="206"/>
      <c r="G721" s="206"/>
      <c r="H721" s="206"/>
    </row>
    <row r="722" spans="1:8" ht="15" customHeight="1" x14ac:dyDescent="0.25">
      <c r="A722" s="206"/>
      <c r="B722" s="206"/>
      <c r="C722" s="206"/>
      <c r="D722" s="206"/>
      <c r="E722" s="206"/>
      <c r="F722" s="206"/>
      <c r="G722" s="206"/>
      <c r="H722" s="206"/>
    </row>
    <row r="723" spans="1:8" ht="15" customHeight="1" x14ac:dyDescent="0.25">
      <c r="A723" s="206"/>
      <c r="B723" s="206"/>
      <c r="C723" s="206"/>
      <c r="D723" s="206"/>
      <c r="E723" s="206"/>
      <c r="F723" s="206"/>
      <c r="G723" s="206"/>
      <c r="H723" s="206"/>
    </row>
    <row r="724" spans="1:8" ht="15" customHeight="1" x14ac:dyDescent="0.25">
      <c r="A724" s="206"/>
      <c r="B724" s="206"/>
      <c r="C724" s="206"/>
      <c r="D724" s="206"/>
      <c r="E724" s="206"/>
      <c r="F724" s="206"/>
      <c r="G724" s="206"/>
      <c r="H724" s="206"/>
    </row>
    <row r="725" spans="1:8" ht="15" customHeight="1" x14ac:dyDescent="0.25">
      <c r="A725" s="206"/>
      <c r="B725" s="206"/>
      <c r="C725" s="206"/>
      <c r="D725" s="206"/>
      <c r="E725" s="206"/>
      <c r="F725" s="206"/>
      <c r="G725" s="206"/>
      <c r="H725" s="206"/>
    </row>
    <row r="726" spans="1:8" ht="15" customHeight="1" x14ac:dyDescent="0.25">
      <c r="A726" s="206"/>
      <c r="B726" s="206"/>
      <c r="C726" s="206"/>
      <c r="D726" s="206"/>
      <c r="E726" s="206"/>
      <c r="F726" s="206"/>
      <c r="G726" s="206"/>
      <c r="H726" s="206"/>
    </row>
    <row r="727" spans="1:8" ht="15" customHeight="1" x14ac:dyDescent="0.25">
      <c r="A727" s="206"/>
      <c r="B727" s="206"/>
      <c r="C727" s="206"/>
      <c r="D727" s="206"/>
      <c r="E727" s="206"/>
      <c r="F727" s="206"/>
      <c r="G727" s="206"/>
      <c r="H727" s="206"/>
    </row>
    <row r="728" spans="1:8" ht="15" customHeight="1" x14ac:dyDescent="0.25">
      <c r="A728" s="206"/>
      <c r="B728" s="206"/>
      <c r="C728" s="206"/>
      <c r="D728" s="206"/>
      <c r="E728" s="206"/>
      <c r="F728" s="206"/>
      <c r="G728" s="206"/>
      <c r="H728" s="206"/>
    </row>
    <row r="729" spans="1:8" ht="15" customHeight="1" x14ac:dyDescent="0.25">
      <c r="A729" s="206"/>
      <c r="B729" s="206"/>
      <c r="C729" s="206"/>
      <c r="D729" s="206"/>
      <c r="E729" s="206"/>
      <c r="F729" s="206"/>
      <c r="G729" s="206"/>
      <c r="H729" s="206"/>
    </row>
    <row r="730" spans="1:8" ht="15" customHeight="1" x14ac:dyDescent="0.25">
      <c r="A730" s="206"/>
      <c r="B730" s="206"/>
      <c r="C730" s="206"/>
      <c r="D730" s="206"/>
      <c r="E730" s="206"/>
      <c r="F730" s="206"/>
      <c r="G730" s="206"/>
      <c r="H730" s="206"/>
    </row>
    <row r="731" spans="1:8" ht="15" customHeight="1" x14ac:dyDescent="0.25">
      <c r="A731" s="206"/>
      <c r="B731" s="206"/>
      <c r="C731" s="206"/>
      <c r="D731" s="206"/>
      <c r="E731" s="206"/>
      <c r="F731" s="206"/>
      <c r="G731" s="206"/>
      <c r="H731" s="206"/>
    </row>
    <row r="732" spans="1:8" ht="15" customHeight="1" x14ac:dyDescent="0.25">
      <c r="A732" s="206"/>
      <c r="B732" s="206"/>
      <c r="C732" s="206"/>
      <c r="D732" s="206"/>
      <c r="E732" s="206"/>
      <c r="F732" s="206"/>
      <c r="G732" s="206"/>
      <c r="H732" s="206"/>
    </row>
    <row r="733" spans="1:8" ht="15" customHeight="1" x14ac:dyDescent="0.25">
      <c r="A733" s="206"/>
      <c r="B733" s="206"/>
      <c r="C733" s="206"/>
      <c r="D733" s="206"/>
      <c r="E733" s="206"/>
      <c r="F733" s="206"/>
      <c r="G733" s="206"/>
      <c r="H733" s="206"/>
    </row>
    <row r="734" spans="1:8" ht="15" customHeight="1" x14ac:dyDescent="0.25">
      <c r="A734" s="206"/>
      <c r="B734" s="206"/>
      <c r="C734" s="206"/>
      <c r="D734" s="206"/>
      <c r="E734" s="206"/>
      <c r="F734" s="206"/>
      <c r="G734" s="206"/>
      <c r="H734" s="206"/>
    </row>
    <row r="735" spans="1:8" ht="15" customHeight="1" x14ac:dyDescent="0.25">
      <c r="A735" s="206"/>
      <c r="B735" s="206"/>
      <c r="C735" s="206"/>
      <c r="D735" s="206"/>
      <c r="E735" s="206"/>
      <c r="F735" s="206"/>
      <c r="G735" s="206"/>
      <c r="H735" s="206"/>
    </row>
    <row r="736" spans="1:8" ht="15" customHeight="1" x14ac:dyDescent="0.25">
      <c r="A736" s="206"/>
      <c r="B736" s="206"/>
      <c r="C736" s="206"/>
      <c r="D736" s="206"/>
      <c r="E736" s="206"/>
      <c r="F736" s="206"/>
      <c r="G736" s="206"/>
      <c r="H736" s="206"/>
    </row>
    <row r="737" spans="1:8" ht="15" customHeight="1" x14ac:dyDescent="0.25">
      <c r="A737" s="206"/>
      <c r="B737" s="206"/>
      <c r="C737" s="206"/>
      <c r="D737" s="206"/>
      <c r="E737" s="206"/>
      <c r="F737" s="206"/>
      <c r="G737" s="206"/>
      <c r="H737" s="206"/>
    </row>
    <row r="738" spans="1:8" ht="15" customHeight="1" x14ac:dyDescent="0.25">
      <c r="A738" s="206"/>
      <c r="B738" s="206"/>
      <c r="C738" s="206"/>
      <c r="D738" s="206"/>
      <c r="E738" s="206"/>
      <c r="F738" s="206"/>
      <c r="G738" s="206"/>
      <c r="H738" s="206"/>
    </row>
    <row r="739" spans="1:8" ht="15" customHeight="1" x14ac:dyDescent="0.25">
      <c r="A739" s="206"/>
      <c r="B739" s="206"/>
      <c r="C739" s="206"/>
      <c r="D739" s="206"/>
      <c r="E739" s="206"/>
      <c r="F739" s="206"/>
      <c r="G739" s="206"/>
      <c r="H739" s="206"/>
    </row>
    <row r="740" spans="1:8" ht="15" customHeight="1" x14ac:dyDescent="0.25">
      <c r="A740" s="206"/>
      <c r="B740" s="206"/>
      <c r="C740" s="206"/>
      <c r="D740" s="206"/>
      <c r="E740" s="206"/>
      <c r="F740" s="206"/>
      <c r="G740" s="206"/>
      <c r="H740" s="206"/>
    </row>
    <row r="741" spans="1:8" ht="15" customHeight="1" x14ac:dyDescent="0.25">
      <c r="A741" s="206"/>
      <c r="B741" s="206"/>
      <c r="C741" s="206"/>
      <c r="D741" s="206"/>
      <c r="E741" s="206"/>
      <c r="F741" s="206"/>
      <c r="G741" s="206"/>
      <c r="H741" s="206"/>
    </row>
    <row r="742" spans="1:8" ht="15" customHeight="1" x14ac:dyDescent="0.25">
      <c r="A742" s="206"/>
      <c r="B742" s="206"/>
      <c r="C742" s="206"/>
      <c r="D742" s="206"/>
      <c r="E742" s="206"/>
      <c r="F742" s="206"/>
      <c r="G742" s="206"/>
      <c r="H742" s="206"/>
    </row>
    <row r="743" spans="1:8" ht="15" customHeight="1" x14ac:dyDescent="0.25">
      <c r="A743" s="206"/>
      <c r="B743" s="206"/>
      <c r="C743" s="206"/>
      <c r="D743" s="206"/>
      <c r="E743" s="206"/>
      <c r="F743" s="206"/>
      <c r="G743" s="206"/>
      <c r="H743" s="206"/>
    </row>
    <row r="744" spans="1:8" ht="15" customHeight="1" x14ac:dyDescent="0.25">
      <c r="A744" s="206"/>
      <c r="B744" s="206"/>
      <c r="C744" s="206"/>
      <c r="D744" s="206"/>
      <c r="E744" s="206"/>
      <c r="F744" s="206"/>
      <c r="G744" s="206"/>
      <c r="H744" s="206"/>
    </row>
    <row r="745" spans="1:8" ht="15" customHeight="1" x14ac:dyDescent="0.25">
      <c r="A745" s="206"/>
      <c r="B745" s="206"/>
      <c r="C745" s="206"/>
      <c r="D745" s="206"/>
      <c r="E745" s="206"/>
      <c r="F745" s="206"/>
      <c r="G745" s="206"/>
      <c r="H745" s="206"/>
    </row>
    <row r="746" spans="1:8" ht="15" customHeight="1" x14ac:dyDescent="0.25">
      <c r="A746" s="206"/>
      <c r="B746" s="206"/>
      <c r="C746" s="206"/>
      <c r="D746" s="206"/>
      <c r="E746" s="206"/>
      <c r="F746" s="206"/>
      <c r="G746" s="206"/>
      <c r="H746" s="206"/>
    </row>
    <row r="747" spans="1:8" ht="15" customHeight="1" x14ac:dyDescent="0.25">
      <c r="A747" s="206"/>
      <c r="B747" s="206"/>
      <c r="C747" s="206"/>
      <c r="D747" s="206"/>
      <c r="E747" s="206"/>
      <c r="F747" s="206"/>
      <c r="G747" s="206"/>
      <c r="H747" s="206"/>
    </row>
    <row r="748" spans="1:8" ht="15" customHeight="1" x14ac:dyDescent="0.25">
      <c r="A748" s="206"/>
      <c r="B748" s="206"/>
      <c r="C748" s="206"/>
      <c r="D748" s="206"/>
      <c r="E748" s="206"/>
      <c r="F748" s="206"/>
      <c r="G748" s="206"/>
      <c r="H748" s="206"/>
    </row>
    <row r="749" spans="1:8" ht="15" customHeight="1" x14ac:dyDescent="0.25">
      <c r="A749" s="206"/>
      <c r="B749" s="206"/>
      <c r="C749" s="206"/>
      <c r="D749" s="206"/>
      <c r="E749" s="206"/>
      <c r="F749" s="206"/>
      <c r="G749" s="206"/>
      <c r="H749" s="206"/>
    </row>
    <row r="750" spans="1:8" ht="15" customHeight="1" x14ac:dyDescent="0.25">
      <c r="A750" s="206"/>
      <c r="B750" s="206"/>
      <c r="C750" s="206"/>
      <c r="D750" s="206"/>
      <c r="E750" s="206"/>
      <c r="F750" s="206"/>
      <c r="G750" s="206"/>
      <c r="H750" s="206"/>
    </row>
    <row r="751" spans="1:8" ht="15" customHeight="1" x14ac:dyDescent="0.25">
      <c r="A751" s="206"/>
      <c r="B751" s="206"/>
      <c r="C751" s="206"/>
      <c r="D751" s="206"/>
      <c r="E751" s="206"/>
      <c r="F751" s="206"/>
      <c r="G751" s="206"/>
      <c r="H751" s="206"/>
    </row>
    <row r="752" spans="1:8" ht="15" customHeight="1" x14ac:dyDescent="0.25">
      <c r="A752" s="206"/>
      <c r="B752" s="206"/>
      <c r="C752" s="206"/>
      <c r="D752" s="206"/>
      <c r="E752" s="206"/>
      <c r="F752" s="206"/>
      <c r="G752" s="206"/>
      <c r="H752" s="206"/>
    </row>
    <row r="753" spans="1:8" ht="15" customHeight="1" x14ac:dyDescent="0.25">
      <c r="A753" s="206"/>
      <c r="B753" s="206"/>
      <c r="C753" s="206"/>
      <c r="D753" s="206"/>
      <c r="E753" s="206"/>
      <c r="F753" s="206"/>
      <c r="G753" s="206"/>
      <c r="H753" s="206"/>
    </row>
    <row r="754" spans="1:8" ht="15" customHeight="1" x14ac:dyDescent="0.25">
      <c r="A754" s="206"/>
      <c r="B754" s="206"/>
      <c r="C754" s="206"/>
      <c r="D754" s="206"/>
      <c r="E754" s="206"/>
      <c r="F754" s="206"/>
      <c r="G754" s="206"/>
      <c r="H754" s="206"/>
    </row>
    <row r="755" spans="1:8" ht="15" customHeight="1" x14ac:dyDescent="0.25">
      <c r="A755" s="206"/>
      <c r="B755" s="206"/>
      <c r="C755" s="206"/>
      <c r="D755" s="206"/>
      <c r="E755" s="206"/>
      <c r="F755" s="206"/>
      <c r="G755" s="206"/>
      <c r="H755" s="206"/>
    </row>
    <row r="756" spans="1:8" ht="15" customHeight="1" x14ac:dyDescent="0.25">
      <c r="A756" s="206"/>
      <c r="B756" s="206"/>
      <c r="C756" s="206"/>
      <c r="D756" s="206"/>
      <c r="E756" s="206"/>
      <c r="F756" s="206"/>
      <c r="G756" s="206"/>
      <c r="H756" s="206"/>
    </row>
    <row r="757" spans="1:8" ht="15" customHeight="1" x14ac:dyDescent="0.25">
      <c r="A757" s="206"/>
      <c r="B757" s="206"/>
      <c r="C757" s="206"/>
      <c r="D757" s="206"/>
      <c r="E757" s="206"/>
      <c r="F757" s="206"/>
      <c r="G757" s="206"/>
      <c r="H757" s="206"/>
    </row>
    <row r="758" spans="1:8" ht="15" customHeight="1" x14ac:dyDescent="0.25">
      <c r="A758" s="206"/>
      <c r="B758" s="206"/>
      <c r="C758" s="206"/>
      <c r="D758" s="206"/>
      <c r="E758" s="206"/>
      <c r="F758" s="206"/>
      <c r="G758" s="206"/>
      <c r="H758" s="206"/>
    </row>
    <row r="759" spans="1:8" ht="15" customHeight="1" x14ac:dyDescent="0.25">
      <c r="A759" s="206"/>
      <c r="B759" s="206"/>
      <c r="C759" s="206"/>
      <c r="D759" s="206"/>
      <c r="E759" s="206"/>
      <c r="F759" s="206"/>
      <c r="G759" s="206"/>
      <c r="H759" s="206"/>
    </row>
    <row r="760" spans="1:8" ht="15" customHeight="1" x14ac:dyDescent="0.25">
      <c r="A760" s="206"/>
      <c r="B760" s="206"/>
      <c r="C760" s="206"/>
      <c r="D760" s="206"/>
      <c r="E760" s="206"/>
      <c r="F760" s="206"/>
      <c r="G760" s="206"/>
      <c r="H760" s="206"/>
    </row>
    <row r="761" spans="1:8" ht="15" customHeight="1" x14ac:dyDescent="0.25">
      <c r="A761" s="206"/>
      <c r="B761" s="206"/>
      <c r="C761" s="206"/>
      <c r="D761" s="206"/>
      <c r="E761" s="206"/>
      <c r="F761" s="206"/>
      <c r="G761" s="206"/>
      <c r="H761" s="206"/>
    </row>
    <row r="762" spans="1:8" ht="15" customHeight="1" x14ac:dyDescent="0.25">
      <c r="A762" s="206"/>
      <c r="B762" s="206"/>
      <c r="C762" s="206"/>
      <c r="D762" s="206"/>
      <c r="E762" s="206"/>
      <c r="F762" s="206"/>
      <c r="G762" s="206"/>
      <c r="H762" s="206"/>
    </row>
    <row r="763" spans="1:8" ht="15" customHeight="1" x14ac:dyDescent="0.25">
      <c r="A763" s="206"/>
      <c r="B763" s="206"/>
      <c r="C763" s="206"/>
      <c r="D763" s="206"/>
      <c r="E763" s="206"/>
      <c r="F763" s="206"/>
      <c r="G763" s="206"/>
      <c r="H763" s="206"/>
    </row>
    <row r="764" spans="1:8" ht="15" customHeight="1" x14ac:dyDescent="0.25">
      <c r="A764" s="206"/>
      <c r="B764" s="206"/>
      <c r="C764" s="206"/>
      <c r="D764" s="206"/>
      <c r="E764" s="206"/>
      <c r="F764" s="206"/>
      <c r="G764" s="206"/>
      <c r="H764" s="206"/>
    </row>
    <row r="765" spans="1:8" ht="15" customHeight="1" x14ac:dyDescent="0.25">
      <c r="A765" s="206"/>
      <c r="B765" s="206"/>
      <c r="C765" s="206"/>
      <c r="D765" s="206"/>
      <c r="E765" s="206"/>
      <c r="F765" s="206"/>
      <c r="G765" s="206"/>
      <c r="H765" s="206"/>
    </row>
    <row r="766" spans="1:8" ht="15" customHeight="1" x14ac:dyDescent="0.25">
      <c r="A766" s="206"/>
      <c r="B766" s="206"/>
      <c r="C766" s="206"/>
      <c r="D766" s="206"/>
      <c r="E766" s="206"/>
      <c r="F766" s="206"/>
      <c r="G766" s="206"/>
      <c r="H766" s="206"/>
    </row>
    <row r="767" spans="1:8" ht="15" customHeight="1" x14ac:dyDescent="0.25">
      <c r="A767" s="206"/>
      <c r="B767" s="206"/>
      <c r="C767" s="206"/>
      <c r="D767" s="206"/>
      <c r="E767" s="206"/>
      <c r="F767" s="206"/>
      <c r="G767" s="206"/>
      <c r="H767" s="206"/>
    </row>
    <row r="768" spans="1:8" ht="15" customHeight="1" x14ac:dyDescent="0.25">
      <c r="A768" s="206"/>
      <c r="B768" s="206"/>
      <c r="C768" s="206"/>
      <c r="D768" s="206"/>
      <c r="E768" s="206"/>
      <c r="F768" s="206"/>
      <c r="G768" s="206"/>
      <c r="H768" s="206"/>
    </row>
    <row r="769" spans="1:8" ht="15" customHeight="1" x14ac:dyDescent="0.25">
      <c r="A769" s="206"/>
      <c r="B769" s="206"/>
      <c r="C769" s="206"/>
      <c r="D769" s="206"/>
      <c r="E769" s="206"/>
      <c r="F769" s="206"/>
      <c r="G769" s="206"/>
      <c r="H769" s="206"/>
    </row>
    <row r="770" spans="1:8" ht="15" customHeight="1" x14ac:dyDescent="0.25">
      <c r="A770" s="206"/>
      <c r="B770" s="206"/>
      <c r="C770" s="206"/>
      <c r="D770" s="206"/>
      <c r="E770" s="206"/>
      <c r="F770" s="206"/>
      <c r="G770" s="206"/>
      <c r="H770" s="206"/>
    </row>
    <row r="771" spans="1:8" ht="15" customHeight="1" x14ac:dyDescent="0.25">
      <c r="A771" s="206"/>
      <c r="B771" s="206"/>
      <c r="C771" s="206"/>
      <c r="D771" s="206"/>
      <c r="E771" s="206"/>
      <c r="F771" s="206"/>
      <c r="G771" s="206"/>
      <c r="H771" s="206"/>
    </row>
    <row r="772" spans="1:8" ht="15" customHeight="1" x14ac:dyDescent="0.25">
      <c r="A772" s="206"/>
      <c r="B772" s="206"/>
      <c r="C772" s="206"/>
      <c r="D772" s="206"/>
      <c r="E772" s="206"/>
      <c r="F772" s="206"/>
      <c r="G772" s="206"/>
      <c r="H772" s="206"/>
    </row>
    <row r="773" spans="1:8" ht="15" customHeight="1" x14ac:dyDescent="0.25">
      <c r="A773" s="206"/>
      <c r="B773" s="206"/>
      <c r="C773" s="206"/>
      <c r="D773" s="206"/>
      <c r="E773" s="206"/>
      <c r="F773" s="206"/>
      <c r="G773" s="206"/>
      <c r="H773" s="206"/>
    </row>
    <row r="774" spans="1:8" ht="15" customHeight="1" x14ac:dyDescent="0.25">
      <c r="A774" s="206"/>
      <c r="B774" s="206"/>
      <c r="C774" s="206"/>
      <c r="D774" s="206"/>
      <c r="E774" s="206"/>
      <c r="F774" s="206"/>
      <c r="G774" s="206"/>
      <c r="H774" s="206"/>
    </row>
    <row r="775" spans="1:8" ht="15" customHeight="1" x14ac:dyDescent="0.25">
      <c r="A775" s="206"/>
      <c r="B775" s="206"/>
      <c r="C775" s="206"/>
      <c r="D775" s="206"/>
      <c r="E775" s="206"/>
      <c r="F775" s="206"/>
      <c r="G775" s="206"/>
      <c r="H775" s="206"/>
    </row>
    <row r="776" spans="1:8" ht="15" customHeight="1" x14ac:dyDescent="0.25">
      <c r="A776" s="206"/>
      <c r="B776" s="206"/>
      <c r="C776" s="206"/>
      <c r="D776" s="206"/>
      <c r="E776" s="206"/>
      <c r="F776" s="206"/>
      <c r="G776" s="206"/>
      <c r="H776" s="206"/>
    </row>
    <row r="777" spans="1:8" ht="15" customHeight="1" x14ac:dyDescent="0.25">
      <c r="A777" s="206"/>
      <c r="B777" s="206"/>
      <c r="C777" s="206"/>
      <c r="D777" s="206"/>
      <c r="E777" s="206"/>
      <c r="F777" s="206"/>
      <c r="G777" s="206"/>
      <c r="H777" s="206"/>
    </row>
    <row r="778" spans="1:8" ht="15" customHeight="1" x14ac:dyDescent="0.25">
      <c r="A778" s="206"/>
      <c r="B778" s="206"/>
      <c r="C778" s="206"/>
      <c r="D778" s="206"/>
      <c r="E778" s="206"/>
      <c r="F778" s="206"/>
      <c r="G778" s="206"/>
      <c r="H778" s="206"/>
    </row>
    <row r="779" spans="1:8" ht="15" customHeight="1" x14ac:dyDescent="0.25">
      <c r="A779" s="206"/>
      <c r="B779" s="206"/>
      <c r="C779" s="206"/>
      <c r="D779" s="206"/>
      <c r="E779" s="206"/>
      <c r="F779" s="206"/>
      <c r="G779" s="206"/>
      <c r="H779" s="206"/>
    </row>
    <row r="780" spans="1:8" ht="15" customHeight="1" x14ac:dyDescent="0.25">
      <c r="A780" s="206"/>
      <c r="B780" s="206"/>
      <c r="C780" s="206"/>
      <c r="D780" s="206"/>
      <c r="E780" s="206"/>
      <c r="F780" s="206"/>
      <c r="G780" s="206"/>
      <c r="H780" s="206"/>
    </row>
    <row r="781" spans="1:8" ht="15" customHeight="1" x14ac:dyDescent="0.25">
      <c r="A781" s="206"/>
      <c r="B781" s="206"/>
      <c r="C781" s="206"/>
      <c r="D781" s="206"/>
      <c r="E781" s="206"/>
      <c r="F781" s="206"/>
      <c r="G781" s="206"/>
      <c r="H781" s="206"/>
    </row>
    <row r="782" spans="1:8" ht="15" customHeight="1" x14ac:dyDescent="0.25">
      <c r="A782" s="206"/>
      <c r="B782" s="206"/>
      <c r="C782" s="206"/>
      <c r="D782" s="206"/>
      <c r="E782" s="206"/>
      <c r="F782" s="206"/>
      <c r="G782" s="206"/>
      <c r="H782" s="206"/>
    </row>
    <row r="783" spans="1:8" ht="15" customHeight="1" x14ac:dyDescent="0.25">
      <c r="A783" s="206"/>
      <c r="B783" s="206"/>
      <c r="C783" s="206"/>
      <c r="D783" s="206"/>
      <c r="E783" s="206"/>
      <c r="F783" s="206"/>
      <c r="G783" s="206"/>
      <c r="H783" s="206"/>
    </row>
    <row r="784" spans="1:8" ht="15" customHeight="1" x14ac:dyDescent="0.25">
      <c r="A784" s="206"/>
      <c r="B784" s="206"/>
      <c r="C784" s="206"/>
      <c r="D784" s="206"/>
      <c r="E784" s="206"/>
      <c r="F784" s="206"/>
      <c r="G784" s="206"/>
      <c r="H784" s="206"/>
    </row>
    <row r="785" spans="1:8" ht="15" customHeight="1" x14ac:dyDescent="0.25">
      <c r="A785" s="206"/>
      <c r="B785" s="206"/>
      <c r="C785" s="206"/>
      <c r="D785" s="206"/>
      <c r="E785" s="206"/>
      <c r="F785" s="206"/>
      <c r="G785" s="206"/>
      <c r="H785" s="206"/>
    </row>
    <row r="786" spans="1:8" ht="15" customHeight="1" x14ac:dyDescent="0.25">
      <c r="A786" s="206"/>
      <c r="B786" s="206"/>
      <c r="C786" s="206"/>
      <c r="D786" s="206"/>
      <c r="E786" s="206"/>
      <c r="F786" s="206"/>
      <c r="G786" s="206"/>
      <c r="H786" s="206"/>
    </row>
    <row r="787" spans="1:8" ht="15" customHeight="1" x14ac:dyDescent="0.25">
      <c r="A787" s="206"/>
      <c r="B787" s="206"/>
      <c r="C787" s="206"/>
      <c r="D787" s="206"/>
      <c r="E787" s="206"/>
      <c r="F787" s="206"/>
      <c r="G787" s="206"/>
      <c r="H787" s="206"/>
    </row>
    <row r="788" spans="1:8" ht="15" customHeight="1" x14ac:dyDescent="0.25">
      <c r="A788" s="206"/>
      <c r="B788" s="206"/>
      <c r="C788" s="206"/>
      <c r="D788" s="206"/>
      <c r="E788" s="206"/>
      <c r="F788" s="206"/>
      <c r="G788" s="206"/>
      <c r="H788" s="206"/>
    </row>
    <row r="789" spans="1:8" ht="15" customHeight="1" x14ac:dyDescent="0.25">
      <c r="A789" s="206"/>
      <c r="B789" s="206"/>
      <c r="C789" s="206"/>
      <c r="D789" s="206"/>
      <c r="E789" s="206"/>
      <c r="F789" s="206"/>
      <c r="G789" s="206"/>
      <c r="H789" s="206"/>
    </row>
    <row r="790" spans="1:8" ht="15" customHeight="1" x14ac:dyDescent="0.25">
      <c r="A790" s="206"/>
      <c r="B790" s="206"/>
      <c r="C790" s="206"/>
      <c r="D790" s="206"/>
      <c r="E790" s="206"/>
      <c r="F790" s="206"/>
      <c r="G790" s="206"/>
      <c r="H790" s="206"/>
    </row>
    <row r="791" spans="1:8" ht="15" customHeight="1" x14ac:dyDescent="0.25">
      <c r="A791" s="206"/>
      <c r="B791" s="206"/>
      <c r="C791" s="206"/>
      <c r="D791" s="206"/>
      <c r="E791" s="206"/>
      <c r="F791" s="206"/>
      <c r="G791" s="206"/>
      <c r="H791" s="206"/>
    </row>
    <row r="792" spans="1:8" ht="15" customHeight="1" x14ac:dyDescent="0.25">
      <c r="A792" s="206"/>
      <c r="B792" s="206"/>
      <c r="C792" s="206"/>
      <c r="D792" s="206"/>
      <c r="E792" s="206"/>
      <c r="F792" s="206"/>
      <c r="G792" s="206"/>
      <c r="H792" s="206"/>
    </row>
    <row r="793" spans="1:8" ht="15" customHeight="1" x14ac:dyDescent="0.25">
      <c r="A793" s="206"/>
      <c r="B793" s="206"/>
      <c r="C793" s="206"/>
      <c r="D793" s="206"/>
      <c r="E793" s="206"/>
      <c r="F793" s="206"/>
      <c r="G793" s="206"/>
      <c r="H793" s="206"/>
    </row>
    <row r="794" spans="1:8" ht="15" customHeight="1" x14ac:dyDescent="0.25">
      <c r="A794" s="206"/>
      <c r="B794" s="206"/>
      <c r="C794" s="206"/>
      <c r="D794" s="206"/>
      <c r="E794" s="206"/>
      <c r="F794" s="206"/>
      <c r="G794" s="206"/>
      <c r="H794" s="206"/>
    </row>
    <row r="795" spans="1:8" ht="15" customHeight="1" x14ac:dyDescent="0.25">
      <c r="A795" s="206"/>
      <c r="B795" s="206"/>
      <c r="C795" s="206"/>
      <c r="D795" s="206"/>
      <c r="E795" s="206"/>
      <c r="F795" s="206"/>
      <c r="G795" s="206"/>
      <c r="H795" s="206"/>
    </row>
    <row r="796" spans="1:8" ht="15" customHeight="1" x14ac:dyDescent="0.25">
      <c r="A796" s="206"/>
      <c r="B796" s="206"/>
      <c r="C796" s="206"/>
      <c r="D796" s="206"/>
      <c r="E796" s="206"/>
      <c r="F796" s="206"/>
      <c r="G796" s="206"/>
      <c r="H796" s="206"/>
    </row>
    <row r="797" spans="1:8" ht="15" customHeight="1" x14ac:dyDescent="0.25">
      <c r="A797" s="206"/>
      <c r="B797" s="206"/>
      <c r="C797" s="206"/>
      <c r="D797" s="206"/>
      <c r="E797" s="206"/>
      <c r="F797" s="206"/>
      <c r="G797" s="206"/>
      <c r="H797" s="206"/>
    </row>
    <row r="798" spans="1:8" ht="15" customHeight="1" x14ac:dyDescent="0.25">
      <c r="A798" s="206"/>
      <c r="B798" s="206"/>
      <c r="C798" s="206"/>
      <c r="D798" s="206"/>
      <c r="E798" s="206"/>
      <c r="F798" s="206"/>
      <c r="G798" s="206"/>
      <c r="H798" s="206"/>
    </row>
    <row r="799" spans="1:8" ht="15" customHeight="1" x14ac:dyDescent="0.25">
      <c r="A799" s="206"/>
      <c r="B799" s="206"/>
      <c r="C799" s="206"/>
      <c r="D799" s="206"/>
      <c r="E799" s="206"/>
      <c r="F799" s="206"/>
      <c r="G799" s="206"/>
      <c r="H799" s="206"/>
    </row>
    <row r="800" spans="1:8" ht="15" customHeight="1" x14ac:dyDescent="0.25">
      <c r="A800" s="206"/>
      <c r="B800" s="206"/>
      <c r="C800" s="206"/>
      <c r="D800" s="206"/>
      <c r="E800" s="206"/>
      <c r="F800" s="206"/>
      <c r="G800" s="206"/>
      <c r="H800" s="206"/>
    </row>
    <row r="801" spans="1:8" ht="15" customHeight="1" x14ac:dyDescent="0.25">
      <c r="A801" s="206"/>
      <c r="B801" s="206"/>
      <c r="C801" s="206"/>
      <c r="D801" s="206"/>
      <c r="E801" s="206"/>
      <c r="F801" s="206"/>
      <c r="G801" s="206"/>
      <c r="H801" s="206"/>
    </row>
    <row r="802" spans="1:8" ht="15" customHeight="1" x14ac:dyDescent="0.25">
      <c r="A802" s="206"/>
      <c r="B802" s="206"/>
      <c r="C802" s="206"/>
      <c r="D802" s="206"/>
      <c r="E802" s="206"/>
      <c r="F802" s="206"/>
      <c r="G802" s="206"/>
      <c r="H802" s="206"/>
    </row>
    <row r="803" spans="1:8" ht="15" customHeight="1" x14ac:dyDescent="0.25">
      <c r="A803" s="206"/>
      <c r="B803" s="206"/>
      <c r="C803" s="206"/>
      <c r="D803" s="206"/>
      <c r="E803" s="206"/>
      <c r="F803" s="206"/>
      <c r="G803" s="206"/>
      <c r="H803" s="206"/>
    </row>
    <row r="804" spans="1:8" ht="15" customHeight="1" x14ac:dyDescent="0.25">
      <c r="A804" s="206"/>
      <c r="B804" s="206"/>
      <c r="C804" s="206"/>
      <c r="D804" s="206"/>
      <c r="E804" s="206"/>
      <c r="F804" s="206"/>
      <c r="G804" s="206"/>
      <c r="H804" s="206"/>
    </row>
    <row r="805" spans="1:8" ht="15" customHeight="1" x14ac:dyDescent="0.25">
      <c r="A805" s="206"/>
      <c r="B805" s="206"/>
      <c r="C805" s="206"/>
      <c r="D805" s="206"/>
      <c r="E805" s="206"/>
      <c r="F805" s="206"/>
      <c r="G805" s="206"/>
      <c r="H805" s="206"/>
    </row>
    <row r="806" spans="1:8" ht="15" customHeight="1" x14ac:dyDescent="0.25">
      <c r="A806" s="206"/>
      <c r="B806" s="206"/>
      <c r="C806" s="206"/>
      <c r="D806" s="206"/>
      <c r="E806" s="206"/>
      <c r="F806" s="206"/>
      <c r="G806" s="206"/>
      <c r="H806" s="206"/>
    </row>
    <row r="807" spans="1:8" ht="15" customHeight="1" x14ac:dyDescent="0.25">
      <c r="A807" s="206"/>
      <c r="B807" s="206"/>
      <c r="C807" s="206"/>
      <c r="D807" s="206"/>
      <c r="E807" s="206"/>
      <c r="F807" s="206"/>
      <c r="G807" s="206"/>
      <c r="H807" s="206"/>
    </row>
    <row r="808" spans="1:8" ht="15" customHeight="1" x14ac:dyDescent="0.25">
      <c r="A808" s="206"/>
      <c r="B808" s="206"/>
      <c r="C808" s="206"/>
      <c r="D808" s="206"/>
      <c r="E808" s="206"/>
      <c r="F808" s="206"/>
      <c r="G808" s="206"/>
      <c r="H808" s="206"/>
    </row>
    <row r="809" spans="1:8" ht="15" customHeight="1" x14ac:dyDescent="0.25">
      <c r="A809" s="206"/>
      <c r="B809" s="206"/>
      <c r="C809" s="206"/>
      <c r="D809" s="206"/>
      <c r="E809" s="206"/>
      <c r="F809" s="206"/>
      <c r="G809" s="206"/>
      <c r="H809" s="206"/>
    </row>
    <row r="810" spans="1:8" ht="15" customHeight="1" x14ac:dyDescent="0.25">
      <c r="A810" s="206"/>
      <c r="B810" s="206"/>
      <c r="C810" s="206"/>
      <c r="D810" s="206"/>
      <c r="E810" s="206"/>
      <c r="F810" s="206"/>
      <c r="G810" s="206"/>
      <c r="H810" s="206"/>
    </row>
    <row r="811" spans="1:8" ht="15" customHeight="1" x14ac:dyDescent="0.25">
      <c r="A811" s="206"/>
      <c r="B811" s="206"/>
      <c r="C811" s="206"/>
      <c r="D811" s="206"/>
      <c r="E811" s="206"/>
      <c r="F811" s="206"/>
      <c r="G811" s="206"/>
      <c r="H811" s="206"/>
    </row>
    <row r="812" spans="1:8" ht="15" customHeight="1" x14ac:dyDescent="0.25">
      <c r="A812" s="206"/>
      <c r="B812" s="206"/>
      <c r="C812" s="206"/>
      <c r="D812" s="206"/>
      <c r="E812" s="206"/>
      <c r="F812" s="206"/>
      <c r="G812" s="206"/>
      <c r="H812" s="206"/>
    </row>
    <row r="813" spans="1:8" ht="15" customHeight="1" x14ac:dyDescent="0.25">
      <c r="A813" s="206"/>
      <c r="B813" s="206"/>
      <c r="C813" s="206"/>
      <c r="D813" s="206"/>
      <c r="E813" s="206"/>
      <c r="F813" s="206"/>
      <c r="G813" s="206"/>
      <c r="H813" s="206"/>
    </row>
    <row r="814" spans="1:8" ht="15" customHeight="1" x14ac:dyDescent="0.25">
      <c r="A814" s="206"/>
      <c r="B814" s="206"/>
      <c r="C814" s="206"/>
      <c r="D814" s="206"/>
      <c r="E814" s="206"/>
      <c r="F814" s="206"/>
      <c r="G814" s="206"/>
      <c r="H814" s="206"/>
    </row>
    <row r="815" spans="1:8" ht="15" customHeight="1" x14ac:dyDescent="0.25">
      <c r="A815" s="206"/>
      <c r="B815" s="206"/>
      <c r="C815" s="206"/>
      <c r="D815" s="206"/>
      <c r="E815" s="206"/>
      <c r="F815" s="206"/>
      <c r="G815" s="206"/>
      <c r="H815" s="206"/>
    </row>
    <row r="816" spans="1:8" ht="15" customHeight="1" x14ac:dyDescent="0.25">
      <c r="A816" s="206"/>
      <c r="B816" s="206"/>
      <c r="C816" s="206"/>
      <c r="D816" s="206"/>
      <c r="E816" s="206"/>
      <c r="F816" s="206"/>
      <c r="G816" s="206"/>
      <c r="H816" s="206"/>
    </row>
    <row r="817" spans="1:8" ht="15" customHeight="1" x14ac:dyDescent="0.25">
      <c r="A817" s="206"/>
      <c r="B817" s="206"/>
      <c r="C817" s="206"/>
      <c r="D817" s="206"/>
      <c r="E817" s="206"/>
      <c r="F817" s="206"/>
      <c r="G817" s="206"/>
      <c r="H817" s="206"/>
    </row>
    <row r="818" spans="1:8" ht="15" customHeight="1" x14ac:dyDescent="0.25">
      <c r="A818" s="206"/>
      <c r="B818" s="206"/>
      <c r="C818" s="206"/>
      <c r="D818" s="206"/>
      <c r="E818" s="206"/>
      <c r="F818" s="206"/>
      <c r="G818" s="206"/>
      <c r="H818" s="206"/>
    </row>
    <row r="819" spans="1:8" ht="15" customHeight="1" x14ac:dyDescent="0.25">
      <c r="A819" s="206"/>
      <c r="B819" s="206"/>
      <c r="C819" s="206"/>
      <c r="D819" s="206"/>
      <c r="E819" s="206"/>
      <c r="F819" s="206"/>
      <c r="G819" s="206"/>
      <c r="H819" s="206"/>
    </row>
    <row r="820" spans="1:8" ht="15" customHeight="1" x14ac:dyDescent="0.25">
      <c r="A820" s="206"/>
      <c r="B820" s="206"/>
      <c r="C820" s="206"/>
      <c r="D820" s="206"/>
      <c r="E820" s="206"/>
      <c r="F820" s="206"/>
      <c r="G820" s="206"/>
      <c r="H820" s="206"/>
    </row>
    <row r="821" spans="1:8" ht="15" customHeight="1" x14ac:dyDescent="0.25">
      <c r="A821" s="206"/>
      <c r="B821" s="206"/>
      <c r="C821" s="206"/>
      <c r="D821" s="206"/>
      <c r="E821" s="206"/>
      <c r="F821" s="206"/>
      <c r="G821" s="206"/>
      <c r="H821" s="206"/>
    </row>
    <row r="822" spans="1:8" ht="15" customHeight="1" x14ac:dyDescent="0.25">
      <c r="A822" s="206"/>
      <c r="B822" s="206"/>
      <c r="C822" s="206"/>
      <c r="D822" s="206"/>
      <c r="E822" s="206"/>
      <c r="F822" s="206"/>
      <c r="G822" s="206"/>
      <c r="H822" s="206"/>
    </row>
    <row r="823" spans="1:8" ht="15" customHeight="1" x14ac:dyDescent="0.25">
      <c r="A823" s="206"/>
      <c r="B823" s="206"/>
      <c r="C823" s="206"/>
      <c r="D823" s="206"/>
      <c r="E823" s="206"/>
      <c r="F823" s="206"/>
      <c r="G823" s="206"/>
      <c r="H823" s="206"/>
    </row>
    <row r="824" spans="1:8" ht="15" customHeight="1" x14ac:dyDescent="0.25">
      <c r="A824" s="206"/>
      <c r="B824" s="206"/>
      <c r="C824" s="206"/>
      <c r="D824" s="206"/>
      <c r="E824" s="206"/>
      <c r="F824" s="206"/>
      <c r="G824" s="206"/>
      <c r="H824" s="206"/>
    </row>
    <row r="825" spans="1:8" ht="15" customHeight="1" x14ac:dyDescent="0.25">
      <c r="A825" s="206"/>
      <c r="B825" s="206"/>
      <c r="C825" s="206"/>
      <c r="D825" s="206"/>
      <c r="E825" s="206"/>
      <c r="F825" s="206"/>
      <c r="G825" s="206"/>
      <c r="H825" s="206"/>
    </row>
    <row r="826" spans="1:8" ht="15" customHeight="1" x14ac:dyDescent="0.25">
      <c r="A826" s="206"/>
      <c r="B826" s="206"/>
      <c r="C826" s="206"/>
      <c r="D826" s="206"/>
      <c r="E826" s="206"/>
      <c r="F826" s="206"/>
      <c r="G826" s="206"/>
      <c r="H826" s="206"/>
    </row>
    <row r="827" spans="1:8" ht="15" customHeight="1" x14ac:dyDescent="0.25">
      <c r="A827" s="206"/>
      <c r="B827" s="206"/>
      <c r="C827" s="206"/>
      <c r="D827" s="206"/>
      <c r="E827" s="206"/>
      <c r="F827" s="206"/>
      <c r="G827" s="206"/>
      <c r="H827" s="206"/>
    </row>
    <row r="828" spans="1:8" ht="15" customHeight="1" x14ac:dyDescent="0.25">
      <c r="A828" s="206"/>
      <c r="B828" s="206"/>
      <c r="C828" s="206"/>
      <c r="D828" s="206"/>
      <c r="E828" s="206"/>
      <c r="F828" s="206"/>
      <c r="G828" s="206"/>
      <c r="H828" s="206"/>
    </row>
    <row r="829" spans="1:8" ht="15" customHeight="1" x14ac:dyDescent="0.25">
      <c r="A829" s="206"/>
      <c r="B829" s="206"/>
      <c r="C829" s="206"/>
      <c r="D829" s="206"/>
      <c r="E829" s="206"/>
      <c r="F829" s="206"/>
      <c r="G829" s="206"/>
      <c r="H829" s="206"/>
    </row>
    <row r="830" spans="1:8" ht="15" customHeight="1" x14ac:dyDescent="0.25">
      <c r="A830" s="206"/>
      <c r="B830" s="206"/>
      <c r="C830" s="206"/>
      <c r="D830" s="206"/>
      <c r="E830" s="206"/>
      <c r="F830" s="206"/>
      <c r="G830" s="206"/>
      <c r="H830" s="206"/>
    </row>
    <row r="831" spans="1:8" ht="15" customHeight="1" x14ac:dyDescent="0.25">
      <c r="A831" s="206"/>
      <c r="B831" s="206"/>
      <c r="C831" s="206"/>
      <c r="D831" s="206"/>
      <c r="E831" s="206"/>
      <c r="F831" s="206"/>
      <c r="G831" s="206"/>
      <c r="H831" s="206"/>
    </row>
    <row r="832" spans="1:8" ht="15" customHeight="1" x14ac:dyDescent="0.25">
      <c r="A832" s="206"/>
      <c r="B832" s="206"/>
      <c r="C832" s="206"/>
      <c r="D832" s="206"/>
      <c r="E832" s="206"/>
      <c r="F832" s="206"/>
      <c r="G832" s="206"/>
      <c r="H832" s="206"/>
    </row>
    <row r="833" spans="1:8" ht="15" customHeight="1" x14ac:dyDescent="0.25">
      <c r="A833" s="206"/>
      <c r="B833" s="206"/>
      <c r="C833" s="206"/>
      <c r="D833" s="206"/>
      <c r="E833" s="206"/>
      <c r="F833" s="206"/>
      <c r="G833" s="206"/>
      <c r="H833" s="206"/>
    </row>
    <row r="834" spans="1:8" ht="15" customHeight="1" x14ac:dyDescent="0.25">
      <c r="A834" s="206"/>
      <c r="B834" s="206"/>
      <c r="C834" s="206"/>
      <c r="D834" s="206"/>
      <c r="E834" s="206"/>
      <c r="F834" s="206"/>
      <c r="G834" s="206"/>
      <c r="H834" s="206"/>
    </row>
    <row r="835" spans="1:8" ht="15" customHeight="1" x14ac:dyDescent="0.25">
      <c r="A835" s="206"/>
      <c r="B835" s="206"/>
      <c r="C835" s="206"/>
      <c r="D835" s="206"/>
      <c r="E835" s="206"/>
      <c r="F835" s="206"/>
      <c r="G835" s="206"/>
      <c r="H835" s="206"/>
    </row>
    <row r="836" spans="1:8" ht="15" customHeight="1" x14ac:dyDescent="0.25">
      <c r="A836" s="206"/>
      <c r="B836" s="206"/>
      <c r="C836" s="206"/>
      <c r="D836" s="206"/>
      <c r="E836" s="206"/>
      <c r="F836" s="206"/>
      <c r="G836" s="206"/>
      <c r="H836" s="206"/>
    </row>
    <row r="837" spans="1:8" ht="15" customHeight="1" x14ac:dyDescent="0.25">
      <c r="A837" s="206"/>
      <c r="B837" s="206"/>
      <c r="C837" s="206"/>
      <c r="D837" s="206"/>
      <c r="E837" s="206"/>
      <c r="F837" s="206"/>
      <c r="G837" s="206"/>
      <c r="H837" s="206"/>
    </row>
    <row r="838" spans="1:8" ht="15" customHeight="1" x14ac:dyDescent="0.25">
      <c r="A838" s="206"/>
      <c r="B838" s="206"/>
      <c r="C838" s="206"/>
      <c r="D838" s="206"/>
      <c r="E838" s="206"/>
      <c r="F838" s="206"/>
      <c r="G838" s="206"/>
      <c r="H838" s="206"/>
    </row>
    <row r="839" spans="1:8" ht="15" customHeight="1" x14ac:dyDescent="0.25">
      <c r="A839" s="206"/>
      <c r="B839" s="206"/>
      <c r="C839" s="206"/>
      <c r="D839" s="206"/>
      <c r="E839" s="206"/>
      <c r="F839" s="206"/>
      <c r="G839" s="206"/>
      <c r="H839" s="206"/>
    </row>
    <row r="840" spans="1:8" ht="15" customHeight="1" x14ac:dyDescent="0.25">
      <c r="A840" s="206"/>
      <c r="B840" s="206"/>
      <c r="C840" s="206"/>
      <c r="D840" s="206"/>
      <c r="E840" s="206"/>
      <c r="F840" s="206"/>
      <c r="G840" s="206"/>
      <c r="H840" s="206"/>
    </row>
    <row r="841" spans="1:8" ht="15" customHeight="1" x14ac:dyDescent="0.25">
      <c r="A841" s="206"/>
      <c r="B841" s="206"/>
      <c r="C841" s="206"/>
      <c r="D841" s="206"/>
      <c r="E841" s="206"/>
      <c r="F841" s="206"/>
      <c r="G841" s="206"/>
      <c r="H841" s="206"/>
    </row>
    <row r="842" spans="1:8" ht="15" customHeight="1" x14ac:dyDescent="0.25">
      <c r="A842" s="206"/>
      <c r="B842" s="206"/>
      <c r="C842" s="206"/>
      <c r="D842" s="206"/>
      <c r="E842" s="206"/>
      <c r="F842" s="206"/>
      <c r="G842" s="206"/>
      <c r="H842" s="206"/>
    </row>
    <row r="843" spans="1:8" ht="15" customHeight="1" x14ac:dyDescent="0.25">
      <c r="A843" s="206"/>
      <c r="B843" s="206"/>
      <c r="C843" s="206"/>
      <c r="D843" s="206"/>
      <c r="E843" s="206"/>
      <c r="F843" s="206"/>
      <c r="G843" s="206"/>
      <c r="H843" s="206"/>
    </row>
    <row r="844" spans="1:8" ht="15" customHeight="1" x14ac:dyDescent="0.25">
      <c r="A844" s="206"/>
      <c r="B844" s="206"/>
      <c r="C844" s="206"/>
      <c r="D844" s="206"/>
      <c r="E844" s="206"/>
      <c r="F844" s="206"/>
      <c r="G844" s="206"/>
      <c r="H844" s="206"/>
    </row>
    <row r="845" spans="1:8" ht="15" customHeight="1" x14ac:dyDescent="0.25">
      <c r="A845" s="206"/>
      <c r="B845" s="206"/>
      <c r="C845" s="206"/>
      <c r="D845" s="206"/>
      <c r="E845" s="206"/>
      <c r="F845" s="206"/>
      <c r="G845" s="206"/>
      <c r="H845" s="206"/>
    </row>
    <row r="846" spans="1:8" ht="15" customHeight="1" x14ac:dyDescent="0.25">
      <c r="A846" s="206"/>
      <c r="B846" s="206"/>
      <c r="C846" s="206"/>
      <c r="D846" s="206"/>
      <c r="E846" s="206"/>
      <c r="F846" s="206"/>
      <c r="G846" s="206"/>
      <c r="H846" s="206"/>
    </row>
    <row r="847" spans="1:8" ht="15" customHeight="1" x14ac:dyDescent="0.25">
      <c r="A847" s="206"/>
      <c r="B847" s="206"/>
      <c r="C847" s="206"/>
      <c r="D847" s="206"/>
      <c r="E847" s="206"/>
      <c r="F847" s="206"/>
      <c r="G847" s="206"/>
      <c r="H847" s="206"/>
    </row>
    <row r="848" spans="1:8" ht="15" customHeight="1" x14ac:dyDescent="0.25">
      <c r="A848" s="206"/>
      <c r="B848" s="206"/>
      <c r="C848" s="206"/>
      <c r="D848" s="206"/>
      <c r="E848" s="206"/>
      <c r="F848" s="206"/>
      <c r="G848" s="206"/>
      <c r="H848" s="206"/>
    </row>
    <row r="849" spans="1:8" ht="15" customHeight="1" x14ac:dyDescent="0.25">
      <c r="A849" s="206"/>
      <c r="B849" s="206"/>
      <c r="C849" s="206"/>
      <c r="D849" s="206"/>
      <c r="E849" s="206"/>
      <c r="F849" s="206"/>
      <c r="G849" s="206"/>
      <c r="H849" s="206"/>
    </row>
    <row r="850" spans="1:8" ht="15" customHeight="1" x14ac:dyDescent="0.25">
      <c r="A850" s="206"/>
      <c r="B850" s="206"/>
      <c r="C850" s="206"/>
      <c r="D850" s="206"/>
      <c r="E850" s="206"/>
      <c r="F850" s="206"/>
      <c r="G850" s="206"/>
      <c r="H850" s="206"/>
    </row>
    <row r="851" spans="1:8" ht="15" customHeight="1" x14ac:dyDescent="0.25">
      <c r="A851" s="206"/>
      <c r="B851" s="206"/>
      <c r="C851" s="206"/>
      <c r="D851" s="206"/>
      <c r="E851" s="206"/>
      <c r="F851" s="206"/>
      <c r="G851" s="206"/>
      <c r="H851" s="206"/>
    </row>
    <row r="852" spans="1:8" ht="15" customHeight="1" x14ac:dyDescent="0.25">
      <c r="A852" s="206"/>
      <c r="B852" s="206"/>
      <c r="C852" s="206"/>
      <c r="D852" s="206"/>
      <c r="E852" s="206"/>
      <c r="F852" s="206"/>
      <c r="G852" s="206"/>
      <c r="H852" s="206"/>
    </row>
    <row r="853" spans="1:8" ht="15" customHeight="1" x14ac:dyDescent="0.25">
      <c r="A853" s="206"/>
      <c r="B853" s="206"/>
      <c r="C853" s="206"/>
      <c r="D853" s="206"/>
      <c r="E853" s="206"/>
      <c r="F853" s="206"/>
      <c r="G853" s="206"/>
      <c r="H853" s="206"/>
    </row>
    <row r="854" spans="1:8" ht="15" customHeight="1" x14ac:dyDescent="0.25">
      <c r="A854" s="206"/>
      <c r="B854" s="206"/>
      <c r="C854" s="206"/>
      <c r="D854" s="206"/>
      <c r="E854" s="206"/>
      <c r="F854" s="206"/>
      <c r="G854" s="206"/>
      <c r="H854" s="206"/>
    </row>
    <row r="855" spans="1:8" ht="15" customHeight="1" x14ac:dyDescent="0.25">
      <c r="A855" s="206"/>
      <c r="B855" s="206"/>
      <c r="C855" s="206"/>
      <c r="D855" s="206"/>
      <c r="E855" s="206"/>
      <c r="F855" s="206"/>
      <c r="G855" s="206"/>
      <c r="H855" s="206"/>
    </row>
    <row r="856" spans="1:8" ht="15" customHeight="1" x14ac:dyDescent="0.25">
      <c r="A856" s="206"/>
      <c r="B856" s="206"/>
      <c r="C856" s="206"/>
      <c r="D856" s="206"/>
      <c r="E856" s="206"/>
      <c r="F856" s="206"/>
      <c r="G856" s="206"/>
      <c r="H856" s="206"/>
    </row>
    <row r="857" spans="1:8" ht="15" customHeight="1" x14ac:dyDescent="0.25">
      <c r="A857" s="206"/>
      <c r="B857" s="206"/>
      <c r="C857" s="206"/>
      <c r="D857" s="206"/>
      <c r="E857" s="206"/>
      <c r="F857" s="206"/>
      <c r="G857" s="206"/>
      <c r="H857" s="206"/>
    </row>
    <row r="858" spans="1:8" ht="15" customHeight="1" x14ac:dyDescent="0.25">
      <c r="A858" s="206"/>
      <c r="B858" s="206"/>
      <c r="C858" s="206"/>
      <c r="D858" s="206"/>
      <c r="E858" s="206"/>
      <c r="F858" s="206"/>
      <c r="G858" s="206"/>
      <c r="H858" s="206"/>
    </row>
    <row r="859" spans="1:8" ht="15" customHeight="1" x14ac:dyDescent="0.25">
      <c r="A859" s="206"/>
      <c r="B859" s="206"/>
      <c r="C859" s="206"/>
      <c r="D859" s="206"/>
      <c r="E859" s="206"/>
      <c r="F859" s="206"/>
      <c r="G859" s="206"/>
      <c r="H859" s="206"/>
    </row>
    <row r="860" spans="1:8" ht="15" customHeight="1" x14ac:dyDescent="0.25">
      <c r="A860" s="206"/>
      <c r="B860" s="206"/>
      <c r="C860" s="206"/>
      <c r="D860" s="206"/>
      <c r="E860" s="206"/>
      <c r="F860" s="206"/>
      <c r="G860" s="206"/>
      <c r="H860" s="206"/>
    </row>
    <row r="861" spans="1:8" ht="15" customHeight="1" x14ac:dyDescent="0.25">
      <c r="A861" s="206"/>
      <c r="B861" s="206"/>
      <c r="C861" s="206"/>
      <c r="D861" s="206"/>
      <c r="E861" s="206"/>
      <c r="F861" s="206"/>
      <c r="G861" s="206"/>
      <c r="H861" s="206"/>
    </row>
    <row r="862" spans="1:8" ht="15" customHeight="1" x14ac:dyDescent="0.25">
      <c r="A862" s="206"/>
      <c r="B862" s="206"/>
      <c r="C862" s="206"/>
      <c r="D862" s="206"/>
      <c r="E862" s="206"/>
      <c r="F862" s="206"/>
      <c r="G862" s="206"/>
      <c r="H862" s="206"/>
    </row>
    <row r="863" spans="1:8" ht="15" customHeight="1" x14ac:dyDescent="0.25">
      <c r="A863" s="206"/>
      <c r="B863" s="206"/>
      <c r="C863" s="206"/>
      <c r="D863" s="206"/>
      <c r="E863" s="206"/>
      <c r="F863" s="206"/>
      <c r="G863" s="206"/>
      <c r="H863" s="206"/>
    </row>
    <row r="864" spans="1:8" ht="15" customHeight="1" x14ac:dyDescent="0.25">
      <c r="A864" s="206"/>
      <c r="B864" s="206"/>
      <c r="C864" s="206"/>
      <c r="D864" s="206"/>
      <c r="E864" s="206"/>
      <c r="F864" s="206"/>
      <c r="G864" s="206"/>
      <c r="H864" s="206"/>
    </row>
    <row r="865" spans="1:8" ht="15" customHeight="1" x14ac:dyDescent="0.25">
      <c r="A865" s="206"/>
      <c r="B865" s="206"/>
      <c r="C865" s="206"/>
      <c r="D865" s="206"/>
      <c r="E865" s="206"/>
      <c r="F865" s="206"/>
      <c r="G865" s="206"/>
      <c r="H865" s="206"/>
    </row>
    <row r="866" spans="1:8" ht="15" customHeight="1" x14ac:dyDescent="0.25">
      <c r="A866" s="206"/>
      <c r="B866" s="206"/>
      <c r="C866" s="206"/>
      <c r="D866" s="206"/>
      <c r="E866" s="206"/>
      <c r="F866" s="206"/>
      <c r="G866" s="206"/>
      <c r="H866" s="206"/>
    </row>
    <row r="867" spans="1:8" ht="15" customHeight="1" x14ac:dyDescent="0.25">
      <c r="A867" s="206"/>
      <c r="B867" s="206"/>
      <c r="C867" s="206"/>
      <c r="D867" s="206"/>
      <c r="E867" s="206"/>
      <c r="F867" s="206"/>
      <c r="G867" s="206"/>
      <c r="H867" s="206"/>
    </row>
    <row r="868" spans="1:8" ht="15" customHeight="1" x14ac:dyDescent="0.25">
      <c r="A868" s="206"/>
      <c r="B868" s="206"/>
      <c r="C868" s="206"/>
      <c r="D868" s="206"/>
      <c r="E868" s="206"/>
      <c r="F868" s="206"/>
      <c r="G868" s="206"/>
      <c r="H868" s="206"/>
    </row>
    <row r="869" spans="1:8" ht="15" customHeight="1" x14ac:dyDescent="0.25">
      <c r="A869" s="206"/>
      <c r="B869" s="206"/>
      <c r="C869" s="206"/>
      <c r="D869" s="206"/>
      <c r="E869" s="206"/>
      <c r="F869" s="206"/>
      <c r="G869" s="206"/>
      <c r="H869" s="206"/>
    </row>
    <row r="870" spans="1:8" ht="15" customHeight="1" x14ac:dyDescent="0.25">
      <c r="A870" s="206"/>
      <c r="B870" s="206"/>
      <c r="C870" s="206"/>
      <c r="D870" s="206"/>
      <c r="E870" s="206"/>
      <c r="F870" s="206"/>
      <c r="G870" s="206"/>
      <c r="H870" s="206"/>
    </row>
    <row r="871" spans="1:8" ht="15" customHeight="1" x14ac:dyDescent="0.25">
      <c r="A871" s="206"/>
      <c r="B871" s="206"/>
      <c r="C871" s="206"/>
      <c r="D871" s="206"/>
      <c r="E871" s="206"/>
      <c r="F871" s="206"/>
      <c r="G871" s="206"/>
      <c r="H871" s="206"/>
    </row>
    <row r="872" spans="1:8" ht="15" customHeight="1" x14ac:dyDescent="0.25">
      <c r="A872" s="206"/>
      <c r="B872" s="206"/>
      <c r="C872" s="206"/>
      <c r="D872" s="206"/>
      <c r="E872" s="206"/>
      <c r="F872" s="206"/>
      <c r="G872" s="206"/>
      <c r="H872" s="206"/>
    </row>
    <row r="873" spans="1:8" ht="15" customHeight="1" x14ac:dyDescent="0.25">
      <c r="A873" s="206"/>
      <c r="B873" s="206"/>
      <c r="C873" s="206"/>
      <c r="D873" s="206"/>
      <c r="E873" s="206"/>
      <c r="F873" s="206"/>
      <c r="G873" s="206"/>
      <c r="H873" s="206"/>
    </row>
    <row r="874" spans="1:8" ht="15" customHeight="1" x14ac:dyDescent="0.25">
      <c r="A874" s="206"/>
      <c r="B874" s="206"/>
      <c r="C874" s="206"/>
      <c r="D874" s="206"/>
      <c r="E874" s="206"/>
      <c r="F874" s="206"/>
      <c r="G874" s="206"/>
      <c r="H874" s="206"/>
    </row>
    <row r="875" spans="1:8" ht="15" customHeight="1" x14ac:dyDescent="0.25">
      <c r="A875" s="206"/>
      <c r="B875" s="206"/>
      <c r="C875" s="206"/>
      <c r="D875" s="206"/>
      <c r="E875" s="206"/>
      <c r="F875" s="206"/>
      <c r="G875" s="206"/>
      <c r="H875" s="206"/>
    </row>
    <row r="876" spans="1:8" ht="15" customHeight="1" x14ac:dyDescent="0.25">
      <c r="A876" s="206"/>
      <c r="B876" s="206"/>
      <c r="C876" s="206"/>
      <c r="D876" s="206"/>
      <c r="E876" s="206"/>
      <c r="F876" s="206"/>
      <c r="G876" s="206"/>
      <c r="H876" s="206"/>
    </row>
    <row r="877" spans="1:8" ht="15" customHeight="1" x14ac:dyDescent="0.25">
      <c r="A877" s="206"/>
      <c r="B877" s="206"/>
      <c r="C877" s="206"/>
      <c r="D877" s="206"/>
      <c r="E877" s="206"/>
      <c r="F877" s="206"/>
      <c r="G877" s="206"/>
      <c r="H877" s="206"/>
    </row>
    <row r="878" spans="1:8" ht="15" customHeight="1" x14ac:dyDescent="0.25">
      <c r="A878" s="206"/>
      <c r="B878" s="206"/>
      <c r="C878" s="206"/>
      <c r="D878" s="206"/>
      <c r="E878" s="206"/>
      <c r="F878" s="206"/>
      <c r="G878" s="206"/>
      <c r="H878" s="206"/>
    </row>
    <row r="879" spans="1:8" ht="15" customHeight="1" x14ac:dyDescent="0.25">
      <c r="A879" s="206"/>
      <c r="B879" s="206"/>
      <c r="C879" s="206"/>
      <c r="D879" s="206"/>
      <c r="E879" s="206"/>
      <c r="F879" s="206"/>
      <c r="G879" s="206"/>
      <c r="H879" s="206"/>
    </row>
    <row r="880" spans="1:8" ht="15" customHeight="1" x14ac:dyDescent="0.25">
      <c r="A880" s="206"/>
      <c r="B880" s="206"/>
      <c r="C880" s="206"/>
      <c r="D880" s="206"/>
      <c r="E880" s="206"/>
      <c r="F880" s="206"/>
      <c r="G880" s="206"/>
      <c r="H880" s="206"/>
    </row>
    <row r="881" spans="1:8" ht="15" customHeight="1" x14ac:dyDescent="0.25">
      <c r="A881" s="206"/>
      <c r="B881" s="206"/>
      <c r="C881" s="206"/>
      <c r="D881" s="206"/>
      <c r="E881" s="206"/>
      <c r="F881" s="206"/>
      <c r="G881" s="206"/>
      <c r="H881" s="206"/>
    </row>
    <row r="882" spans="1:8" ht="15" customHeight="1" x14ac:dyDescent="0.25">
      <c r="A882" s="206"/>
      <c r="B882" s="206"/>
      <c r="C882" s="206"/>
      <c r="D882" s="206"/>
      <c r="E882" s="206"/>
      <c r="F882" s="206"/>
      <c r="G882" s="206"/>
      <c r="H882" s="206"/>
    </row>
    <row r="883" spans="1:8" ht="15" customHeight="1" x14ac:dyDescent="0.25">
      <c r="A883" s="206"/>
      <c r="B883" s="206"/>
      <c r="C883" s="206"/>
      <c r="D883" s="206"/>
      <c r="E883" s="206"/>
      <c r="F883" s="206"/>
      <c r="G883" s="206"/>
      <c r="H883" s="206"/>
    </row>
    <row r="884" spans="1:8" ht="15" customHeight="1" x14ac:dyDescent="0.25">
      <c r="A884" s="206"/>
      <c r="B884" s="206"/>
      <c r="C884" s="206"/>
      <c r="D884" s="206"/>
      <c r="E884" s="206"/>
      <c r="F884" s="206"/>
      <c r="G884" s="206"/>
      <c r="H884" s="206"/>
    </row>
    <row r="885" spans="1:8" ht="15" customHeight="1" x14ac:dyDescent="0.25">
      <c r="A885" s="206"/>
      <c r="B885" s="206"/>
      <c r="C885" s="206"/>
      <c r="D885" s="206"/>
      <c r="E885" s="206"/>
      <c r="F885" s="206"/>
      <c r="G885" s="206"/>
      <c r="H885" s="206"/>
    </row>
    <row r="886" spans="1:8" ht="15" customHeight="1" x14ac:dyDescent="0.25">
      <c r="A886" s="206"/>
      <c r="B886" s="206"/>
      <c r="C886" s="206"/>
      <c r="D886" s="206"/>
      <c r="E886" s="206"/>
      <c r="F886" s="206"/>
      <c r="G886" s="206"/>
      <c r="H886" s="206"/>
    </row>
    <row r="887" spans="1:8" ht="15" customHeight="1" x14ac:dyDescent="0.25">
      <c r="A887" s="206"/>
      <c r="B887" s="206"/>
      <c r="C887" s="206"/>
      <c r="D887" s="206"/>
      <c r="E887" s="206"/>
      <c r="F887" s="206"/>
      <c r="G887" s="206"/>
      <c r="H887" s="206"/>
    </row>
    <row r="888" spans="1:8" ht="15" customHeight="1" x14ac:dyDescent="0.25">
      <c r="A888" s="206"/>
      <c r="B888" s="206"/>
      <c r="C888" s="206"/>
      <c r="D888" s="206"/>
      <c r="E888" s="206"/>
      <c r="F888" s="206"/>
      <c r="G888" s="206"/>
      <c r="H888" s="206"/>
    </row>
    <row r="889" spans="1:8" ht="15" customHeight="1" x14ac:dyDescent="0.25">
      <c r="A889" s="206"/>
      <c r="B889" s="206"/>
      <c r="C889" s="206"/>
      <c r="D889" s="206"/>
      <c r="E889" s="206"/>
      <c r="F889" s="206"/>
      <c r="G889" s="206"/>
      <c r="H889" s="206"/>
    </row>
    <row r="890" spans="1:8" ht="15" customHeight="1" x14ac:dyDescent="0.25">
      <c r="A890" s="206"/>
      <c r="B890" s="206"/>
      <c r="C890" s="206"/>
      <c r="D890" s="206"/>
      <c r="E890" s="206"/>
      <c r="F890" s="206"/>
      <c r="G890" s="206"/>
      <c r="H890" s="206"/>
    </row>
    <row r="891" spans="1:8" ht="15" customHeight="1" x14ac:dyDescent="0.25">
      <c r="A891" s="206"/>
      <c r="B891" s="206"/>
      <c r="C891" s="206"/>
      <c r="D891" s="206"/>
      <c r="E891" s="206"/>
      <c r="F891" s="206"/>
      <c r="G891" s="206"/>
      <c r="H891" s="206"/>
    </row>
    <row r="892" spans="1:8" ht="15" customHeight="1" x14ac:dyDescent="0.25">
      <c r="A892" s="206"/>
      <c r="B892" s="206"/>
      <c r="C892" s="206"/>
      <c r="D892" s="206"/>
      <c r="E892" s="206"/>
      <c r="F892" s="206"/>
      <c r="G892" s="206"/>
      <c r="H892" s="206"/>
    </row>
    <row r="893" spans="1:8" ht="15" customHeight="1" x14ac:dyDescent="0.25">
      <c r="A893" s="206"/>
      <c r="B893" s="206"/>
      <c r="C893" s="206"/>
      <c r="D893" s="206"/>
      <c r="E893" s="206"/>
      <c r="F893" s="206"/>
      <c r="G893" s="206"/>
      <c r="H893" s="206"/>
    </row>
    <row r="894" spans="1:8" ht="15" customHeight="1" x14ac:dyDescent="0.25">
      <c r="A894" s="206"/>
      <c r="B894" s="206"/>
      <c r="C894" s="206"/>
      <c r="D894" s="206"/>
      <c r="E894" s="206"/>
      <c r="F894" s="206"/>
      <c r="G894" s="206"/>
      <c r="H894" s="206"/>
    </row>
    <row r="895" spans="1:8" ht="15" customHeight="1" x14ac:dyDescent="0.25">
      <c r="A895" s="206"/>
      <c r="B895" s="206"/>
      <c r="C895" s="206"/>
      <c r="D895" s="206"/>
      <c r="E895" s="206"/>
      <c r="F895" s="206"/>
      <c r="G895" s="206"/>
      <c r="H895" s="206"/>
    </row>
    <row r="896" spans="1:8" ht="15" customHeight="1" x14ac:dyDescent="0.25">
      <c r="A896" s="206"/>
      <c r="B896" s="206"/>
      <c r="C896" s="206"/>
      <c r="D896" s="206"/>
      <c r="E896" s="206"/>
      <c r="F896" s="206"/>
      <c r="G896" s="206"/>
      <c r="H896" s="206"/>
    </row>
    <row r="897" spans="1:8" ht="15" customHeight="1" x14ac:dyDescent="0.25">
      <c r="A897" s="206"/>
      <c r="B897" s="206"/>
      <c r="C897" s="206"/>
      <c r="D897" s="206"/>
      <c r="E897" s="206"/>
      <c r="F897" s="206"/>
      <c r="G897" s="206"/>
      <c r="H897" s="206"/>
    </row>
    <row r="898" spans="1:8" ht="15" customHeight="1" x14ac:dyDescent="0.25">
      <c r="A898" s="206"/>
      <c r="B898" s="206"/>
      <c r="C898" s="206"/>
      <c r="D898" s="206"/>
      <c r="E898" s="206"/>
      <c r="F898" s="206"/>
      <c r="G898" s="206"/>
      <c r="H898" s="206"/>
    </row>
    <row r="899" spans="1:8" ht="15" customHeight="1" x14ac:dyDescent="0.25">
      <c r="A899" s="206"/>
      <c r="B899" s="206"/>
      <c r="C899" s="206"/>
      <c r="D899" s="206"/>
      <c r="E899" s="206"/>
      <c r="F899" s="206"/>
      <c r="G899" s="206"/>
      <c r="H899" s="206"/>
    </row>
    <row r="900" spans="1:8" ht="15" customHeight="1" x14ac:dyDescent="0.25">
      <c r="A900" s="206"/>
      <c r="B900" s="206"/>
      <c r="C900" s="206"/>
      <c r="D900" s="206"/>
      <c r="E900" s="206"/>
      <c r="F900" s="206"/>
      <c r="G900" s="206"/>
      <c r="H900" s="206"/>
    </row>
    <row r="901" spans="1:8" ht="15" customHeight="1" x14ac:dyDescent="0.25">
      <c r="A901" s="206"/>
      <c r="B901" s="206"/>
      <c r="C901" s="206"/>
      <c r="D901" s="206"/>
      <c r="E901" s="206"/>
      <c r="F901" s="206"/>
      <c r="G901" s="206"/>
      <c r="H901" s="206"/>
    </row>
    <row r="902" spans="1:8" ht="15" customHeight="1" x14ac:dyDescent="0.25">
      <c r="A902" s="206"/>
      <c r="B902" s="206"/>
      <c r="C902" s="206"/>
      <c r="D902" s="206"/>
      <c r="E902" s="206"/>
      <c r="F902" s="206"/>
      <c r="G902" s="206"/>
      <c r="H902" s="206"/>
    </row>
    <row r="903" spans="1:8" ht="15" customHeight="1" x14ac:dyDescent="0.25">
      <c r="A903" s="206"/>
      <c r="B903" s="206"/>
      <c r="C903" s="206"/>
      <c r="D903" s="206"/>
      <c r="E903" s="206"/>
      <c r="F903" s="206"/>
      <c r="G903" s="206"/>
      <c r="H903" s="206"/>
    </row>
    <row r="904" spans="1:8" ht="15" customHeight="1" x14ac:dyDescent="0.25">
      <c r="A904" s="206"/>
      <c r="B904" s="206"/>
      <c r="C904" s="206"/>
      <c r="D904" s="206"/>
      <c r="E904" s="206"/>
      <c r="F904" s="206"/>
      <c r="G904" s="206"/>
      <c r="H904" s="206"/>
    </row>
    <row r="905" spans="1:8" ht="15" customHeight="1" x14ac:dyDescent="0.25">
      <c r="A905" s="206"/>
      <c r="B905" s="206"/>
      <c r="C905" s="206"/>
      <c r="D905" s="206"/>
      <c r="E905" s="206"/>
      <c r="F905" s="206"/>
      <c r="G905" s="206"/>
      <c r="H905" s="206"/>
    </row>
    <row r="906" spans="1:8" ht="15" customHeight="1" x14ac:dyDescent="0.25">
      <c r="A906" s="206"/>
      <c r="B906" s="206"/>
      <c r="C906" s="206"/>
      <c r="D906" s="206"/>
      <c r="E906" s="206"/>
      <c r="F906" s="206"/>
      <c r="G906" s="206"/>
      <c r="H906" s="206"/>
    </row>
    <row r="907" spans="1:8" ht="15" customHeight="1" x14ac:dyDescent="0.25">
      <c r="A907" s="206"/>
      <c r="B907" s="206"/>
      <c r="C907" s="206"/>
      <c r="D907" s="206"/>
      <c r="E907" s="206"/>
      <c r="F907" s="206"/>
      <c r="G907" s="206"/>
      <c r="H907" s="206"/>
    </row>
    <row r="908" spans="1:8" ht="15" customHeight="1" x14ac:dyDescent="0.25">
      <c r="A908" s="206"/>
      <c r="B908" s="206"/>
      <c r="C908" s="206"/>
      <c r="D908" s="206"/>
      <c r="E908" s="206"/>
      <c r="F908" s="206"/>
      <c r="G908" s="206"/>
      <c r="H908" s="206"/>
    </row>
    <row r="909" spans="1:8" ht="15" customHeight="1" x14ac:dyDescent="0.25">
      <c r="A909" s="206"/>
      <c r="B909" s="206"/>
      <c r="C909" s="206"/>
      <c r="D909" s="206"/>
      <c r="E909" s="206"/>
      <c r="F909" s="206"/>
      <c r="G909" s="206"/>
      <c r="H909" s="206"/>
    </row>
    <row r="910" spans="1:8" ht="15" customHeight="1" x14ac:dyDescent="0.25">
      <c r="A910" s="206"/>
      <c r="B910" s="206"/>
      <c r="C910" s="206"/>
      <c r="D910" s="206"/>
      <c r="E910" s="206"/>
      <c r="F910" s="206"/>
      <c r="G910" s="206"/>
      <c r="H910" s="206"/>
    </row>
    <row r="911" spans="1:8" ht="15" customHeight="1" x14ac:dyDescent="0.25">
      <c r="A911" s="206"/>
      <c r="B911" s="206"/>
      <c r="C911" s="206"/>
      <c r="D911" s="206"/>
      <c r="E911" s="206"/>
      <c r="F911" s="206"/>
      <c r="G911" s="206"/>
      <c r="H911" s="206"/>
    </row>
    <row r="912" spans="1:8" ht="15" customHeight="1" x14ac:dyDescent="0.25">
      <c r="A912" s="206"/>
      <c r="B912" s="206"/>
      <c r="C912" s="206"/>
      <c r="D912" s="206"/>
      <c r="E912" s="206"/>
      <c r="F912" s="206"/>
      <c r="G912" s="206"/>
      <c r="H912" s="206"/>
    </row>
    <row r="913" spans="1:8" ht="15" customHeight="1" x14ac:dyDescent="0.25">
      <c r="A913" s="206"/>
      <c r="B913" s="206"/>
      <c r="C913" s="206"/>
      <c r="D913" s="206"/>
      <c r="E913" s="206"/>
      <c r="F913" s="206"/>
      <c r="G913" s="206"/>
      <c r="H913" s="206"/>
    </row>
    <row r="914" spans="1:8" ht="15" customHeight="1" x14ac:dyDescent="0.25">
      <c r="A914" s="206"/>
      <c r="B914" s="206"/>
      <c r="C914" s="206"/>
      <c r="D914" s="206"/>
      <c r="E914" s="206"/>
      <c r="F914" s="206"/>
      <c r="G914" s="206"/>
      <c r="H914" s="206"/>
    </row>
    <row r="915" spans="1:8" ht="15" customHeight="1" x14ac:dyDescent="0.25">
      <c r="A915" s="206"/>
      <c r="B915" s="206"/>
      <c r="C915" s="206"/>
      <c r="D915" s="206"/>
      <c r="E915" s="206"/>
      <c r="F915" s="206"/>
      <c r="G915" s="206"/>
      <c r="H915" s="206"/>
    </row>
    <row r="916" spans="1:8" s="207" customFormat="1" ht="15" customHeight="1" x14ac:dyDescent="0.3">
      <c r="A916" s="206"/>
      <c r="B916" s="206"/>
      <c r="C916" s="206"/>
      <c r="D916" s="206"/>
      <c r="E916" s="206"/>
      <c r="F916" s="206"/>
      <c r="G916" s="206"/>
      <c r="H916" s="206"/>
    </row>
    <row r="917" spans="1:8" s="207" customFormat="1" ht="15" customHeight="1" x14ac:dyDescent="0.3">
      <c r="A917" s="206"/>
      <c r="B917" s="206"/>
      <c r="C917" s="206"/>
      <c r="D917" s="206"/>
      <c r="E917" s="206"/>
      <c r="F917" s="206"/>
      <c r="G917" s="206"/>
      <c r="H917" s="206"/>
    </row>
    <row r="918" spans="1:8" s="207" customFormat="1" ht="15" customHeight="1" x14ac:dyDescent="0.3">
      <c r="A918" s="206"/>
      <c r="B918" s="206"/>
      <c r="C918" s="206"/>
      <c r="D918" s="206"/>
      <c r="E918" s="206"/>
      <c r="F918" s="206"/>
      <c r="G918" s="206"/>
      <c r="H918" s="206"/>
    </row>
    <row r="919" spans="1:8" s="207" customFormat="1" ht="15" customHeight="1" x14ac:dyDescent="0.3">
      <c r="A919" s="206"/>
      <c r="B919" s="206"/>
      <c r="C919" s="206"/>
      <c r="D919" s="206"/>
      <c r="E919" s="206"/>
      <c r="F919" s="206"/>
      <c r="G919" s="206"/>
      <c r="H919" s="206"/>
    </row>
    <row r="920" spans="1:8" s="207" customFormat="1" ht="15" customHeight="1" x14ac:dyDescent="0.3">
      <c r="A920" s="206"/>
      <c r="B920" s="206"/>
      <c r="C920" s="206"/>
      <c r="D920" s="206"/>
      <c r="E920" s="206"/>
      <c r="F920" s="206"/>
      <c r="G920" s="206"/>
      <c r="H920" s="206"/>
    </row>
    <row r="921" spans="1:8" s="207" customFormat="1" ht="15" customHeight="1" x14ac:dyDescent="0.3">
      <c r="A921" s="206"/>
      <c r="B921" s="206"/>
      <c r="C921" s="206"/>
      <c r="D921" s="206"/>
      <c r="E921" s="206"/>
      <c r="F921" s="206"/>
      <c r="G921" s="206"/>
      <c r="H921" s="206"/>
    </row>
    <row r="922" spans="1:8" s="207" customFormat="1" ht="15" customHeight="1" x14ac:dyDescent="0.3">
      <c r="A922" s="206"/>
      <c r="B922" s="206"/>
      <c r="C922" s="206"/>
      <c r="D922" s="206"/>
      <c r="E922" s="206"/>
      <c r="F922" s="206"/>
      <c r="G922" s="206"/>
      <c r="H922" s="206"/>
    </row>
    <row r="923" spans="1:8" s="207" customFormat="1" ht="15" customHeight="1" x14ac:dyDescent="0.3">
      <c r="A923" s="206"/>
      <c r="B923" s="206"/>
      <c r="C923" s="206"/>
      <c r="D923" s="206"/>
      <c r="E923" s="206"/>
      <c r="F923" s="206"/>
      <c r="G923" s="206"/>
      <c r="H923" s="206"/>
    </row>
    <row r="924" spans="1:8" s="207" customFormat="1" ht="15" customHeight="1" x14ac:dyDescent="0.3">
      <c r="A924" s="206"/>
      <c r="B924" s="206"/>
      <c r="C924" s="206"/>
      <c r="D924" s="206"/>
      <c r="E924" s="206"/>
      <c r="F924" s="206"/>
      <c r="G924" s="206"/>
      <c r="H924" s="206"/>
    </row>
    <row r="925" spans="1:8" s="207" customFormat="1" ht="15" customHeight="1" x14ac:dyDescent="0.3">
      <c r="A925" s="206"/>
      <c r="B925" s="206"/>
      <c r="C925" s="206"/>
      <c r="D925" s="206"/>
      <c r="E925" s="206"/>
      <c r="F925" s="206"/>
      <c r="G925" s="206"/>
      <c r="H925" s="206"/>
    </row>
    <row r="926" spans="1:8" s="207" customFormat="1" ht="15" customHeight="1" x14ac:dyDescent="0.3">
      <c r="A926" s="206"/>
      <c r="B926" s="206"/>
      <c r="C926" s="206"/>
      <c r="D926" s="206"/>
      <c r="E926" s="206"/>
      <c r="F926" s="206"/>
      <c r="G926" s="206"/>
      <c r="H926" s="206"/>
    </row>
    <row r="927" spans="1:8" s="207" customFormat="1" ht="15" customHeight="1" x14ac:dyDescent="0.3">
      <c r="A927" s="206"/>
      <c r="B927" s="206"/>
      <c r="C927" s="206"/>
      <c r="D927" s="206"/>
      <c r="E927" s="206"/>
      <c r="F927" s="206"/>
      <c r="G927" s="206"/>
      <c r="H927" s="206"/>
    </row>
    <row r="928" spans="1:8" s="207" customFormat="1" ht="15" customHeight="1" x14ac:dyDescent="0.3">
      <c r="A928" s="206"/>
      <c r="B928" s="206"/>
      <c r="C928" s="206"/>
      <c r="D928" s="206"/>
      <c r="E928" s="206"/>
      <c r="F928" s="206"/>
      <c r="G928" s="206"/>
      <c r="H928" s="206"/>
    </row>
    <row r="929" spans="1:8" s="207" customFormat="1" ht="15" customHeight="1" x14ac:dyDescent="0.3">
      <c r="A929" s="206"/>
      <c r="B929" s="206"/>
      <c r="C929" s="206"/>
      <c r="D929" s="206"/>
      <c r="E929" s="206"/>
      <c r="F929" s="206"/>
      <c r="G929" s="206"/>
      <c r="H929" s="206"/>
    </row>
    <row r="930" spans="1:8" s="207" customFormat="1" ht="15" customHeight="1" x14ac:dyDescent="0.3">
      <c r="A930" s="206"/>
      <c r="B930" s="206"/>
      <c r="C930" s="206"/>
      <c r="D930" s="206"/>
      <c r="E930" s="206"/>
      <c r="F930" s="206"/>
      <c r="G930" s="206"/>
      <c r="H930" s="206"/>
    </row>
    <row r="931" spans="1:8" s="207" customFormat="1" ht="15" customHeight="1" x14ac:dyDescent="0.3">
      <c r="A931" s="206"/>
      <c r="B931" s="206"/>
      <c r="C931" s="206"/>
      <c r="D931" s="206"/>
      <c r="E931" s="206"/>
      <c r="F931" s="206"/>
      <c r="G931" s="206"/>
      <c r="H931" s="206"/>
    </row>
    <row r="932" spans="1:8" s="207" customFormat="1" ht="15" customHeight="1" x14ac:dyDescent="0.3">
      <c r="A932" s="206"/>
      <c r="B932" s="206"/>
      <c r="C932" s="206"/>
      <c r="D932" s="206"/>
      <c r="E932" s="206"/>
      <c r="F932" s="206"/>
      <c r="G932" s="206"/>
      <c r="H932" s="206"/>
    </row>
    <row r="933" spans="1:8" s="207" customFormat="1" ht="15" customHeight="1" x14ac:dyDescent="0.3">
      <c r="A933" s="206"/>
      <c r="B933" s="206"/>
      <c r="C933" s="206"/>
      <c r="D933" s="206"/>
      <c r="E933" s="206"/>
      <c r="F933" s="206"/>
      <c r="G933" s="206"/>
      <c r="H933" s="206"/>
    </row>
    <row r="934" spans="1:8" s="207" customFormat="1" ht="15" customHeight="1" x14ac:dyDescent="0.3">
      <c r="A934" s="206"/>
      <c r="B934" s="206"/>
      <c r="C934" s="206"/>
      <c r="D934" s="206"/>
      <c r="E934" s="206"/>
      <c r="F934" s="206"/>
      <c r="G934" s="206"/>
      <c r="H934" s="206"/>
    </row>
    <row r="935" spans="1:8" s="207" customFormat="1" ht="15" customHeight="1" x14ac:dyDescent="0.3">
      <c r="A935" s="206"/>
      <c r="B935" s="206"/>
      <c r="C935" s="206"/>
      <c r="D935" s="206"/>
      <c r="E935" s="206"/>
      <c r="F935" s="206"/>
      <c r="G935" s="206"/>
      <c r="H935" s="206"/>
    </row>
    <row r="936" spans="1:8" s="207" customFormat="1" ht="15" customHeight="1" x14ac:dyDescent="0.3">
      <c r="A936" s="206"/>
      <c r="B936" s="206"/>
      <c r="C936" s="206"/>
      <c r="D936" s="206"/>
      <c r="E936" s="206"/>
      <c r="F936" s="206"/>
      <c r="G936" s="206"/>
      <c r="H936" s="206"/>
    </row>
    <row r="937" spans="1:8" s="207" customFormat="1" ht="15" customHeight="1" x14ac:dyDescent="0.3">
      <c r="A937" s="206"/>
      <c r="B937" s="206"/>
      <c r="C937" s="206"/>
      <c r="D937" s="206"/>
      <c r="E937" s="206"/>
      <c r="F937" s="206"/>
      <c r="G937" s="206"/>
      <c r="H937" s="206"/>
    </row>
    <row r="938" spans="1:8" s="207" customFormat="1" ht="15" customHeight="1" x14ac:dyDescent="0.3">
      <c r="A938" s="206"/>
      <c r="B938" s="206"/>
      <c r="C938" s="206"/>
      <c r="D938" s="206"/>
      <c r="E938" s="206"/>
      <c r="F938" s="206"/>
      <c r="G938" s="206"/>
      <c r="H938" s="206"/>
    </row>
    <row r="939" spans="1:8" s="207" customFormat="1" ht="15" customHeight="1" x14ac:dyDescent="0.3">
      <c r="A939" s="206"/>
      <c r="B939" s="206"/>
      <c r="C939" s="206"/>
      <c r="D939" s="206"/>
      <c r="E939" s="206"/>
      <c r="F939" s="206"/>
      <c r="G939" s="206"/>
      <c r="H939" s="206"/>
    </row>
    <row r="940" spans="1:8" s="207" customFormat="1" ht="15" customHeight="1" x14ac:dyDescent="0.3">
      <c r="A940" s="206"/>
      <c r="B940" s="206"/>
      <c r="C940" s="206"/>
      <c r="D940" s="206"/>
      <c r="E940" s="206"/>
      <c r="F940" s="206"/>
      <c r="G940" s="206"/>
      <c r="H940" s="206"/>
    </row>
    <row r="941" spans="1:8" s="207" customFormat="1" ht="15" customHeight="1" x14ac:dyDescent="0.3">
      <c r="A941" s="206"/>
      <c r="B941" s="206"/>
      <c r="C941" s="206"/>
      <c r="D941" s="206"/>
      <c r="E941" s="206"/>
      <c r="F941" s="206"/>
      <c r="G941" s="206"/>
      <c r="H941" s="206"/>
    </row>
    <row r="942" spans="1:8" s="207" customFormat="1" ht="15" customHeight="1" x14ac:dyDescent="0.3">
      <c r="A942" s="206"/>
      <c r="B942" s="206"/>
      <c r="C942" s="206"/>
      <c r="D942" s="206"/>
      <c r="E942" s="206"/>
      <c r="F942" s="206"/>
      <c r="G942" s="206"/>
      <c r="H942" s="206"/>
    </row>
    <row r="943" spans="1:8" s="207" customFormat="1" ht="15" customHeight="1" x14ac:dyDescent="0.3">
      <c r="A943" s="206"/>
      <c r="B943" s="206"/>
      <c r="C943" s="206"/>
      <c r="D943" s="206"/>
      <c r="E943" s="206"/>
      <c r="F943" s="206"/>
      <c r="G943" s="206"/>
      <c r="H943" s="206"/>
    </row>
    <row r="944" spans="1:8" s="207" customFormat="1" ht="15" customHeight="1" x14ac:dyDescent="0.3">
      <c r="A944" s="206"/>
      <c r="B944" s="206"/>
      <c r="C944" s="206"/>
      <c r="D944" s="206"/>
      <c r="E944" s="206"/>
      <c r="F944" s="206"/>
      <c r="G944" s="206"/>
      <c r="H944" s="206"/>
    </row>
    <row r="945" spans="1:8" s="207" customFormat="1" ht="15" customHeight="1" x14ac:dyDescent="0.3">
      <c r="A945" s="206"/>
      <c r="B945" s="206"/>
      <c r="C945" s="206"/>
      <c r="D945" s="206"/>
      <c r="E945" s="206"/>
      <c r="F945" s="206"/>
      <c r="G945" s="206"/>
      <c r="H945" s="206"/>
    </row>
  </sheetData>
  <sheetProtection algorithmName="SHA-512" hashValue="SWgsRBdo8ichaziaPgc/nxuS503hTOk3XHeG4fvAROKQOUoq1+UfJCfPjBmst/QTv2ub8g5nABKiPNH9Nd8uSQ==" saltValue="SUdEfMaX49PrJykUuum52A==" spinCount="100000" sheet="1" objects="1" scenarios="1" selectLockedCells="1"/>
  <mergeCells count="8">
    <mergeCell ref="B76:D76"/>
    <mergeCell ref="A1:A3"/>
    <mergeCell ref="B1:D3"/>
    <mergeCell ref="E1:E3"/>
    <mergeCell ref="F1:H2"/>
    <mergeCell ref="A4:D4"/>
    <mergeCell ref="B12:D12"/>
    <mergeCell ref="A67:H67"/>
  </mergeCells>
  <printOptions horizontalCentered="1"/>
  <pageMargins left="0.19685039370078741" right="0.19685039370078741" top="0.19685039370078741" bottom="0.19685039370078741" header="0" footer="0"/>
  <pageSetup paperSize="9" scale="86" fitToHeight="0" orientation="landscape" r:id="rId1"/>
  <rowBreaks count="2" manualBreakCount="2">
    <brk id="3" max="29" man="1"/>
    <brk id="44" max="2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Mocoa norte</vt:lpstr>
      <vt:lpstr>Alivio a Cabezal de descarga </vt:lpstr>
      <vt:lpstr>Box Av colombia</vt:lpstr>
      <vt:lpstr>'Alivio a Cabezal de descarga '!Área_de_impresión</vt:lpstr>
      <vt:lpstr>'Box Av colombia'!Área_de_impresión</vt:lpstr>
      <vt:lpstr>'Mocoa norte'!Área_de_impresión</vt:lpstr>
      <vt:lpstr>'Box Av colombia'!Títulos_a_imprimir</vt:lpstr>
      <vt:lpstr>'Mocoa norte'!Títulos_a_imprimir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P198 Usuario</dc:creator>
  <cp:lastModifiedBy>CARLOS_GIRALDO</cp:lastModifiedBy>
  <dcterms:created xsi:type="dcterms:W3CDTF">2025-11-06T19:30:56Z</dcterms:created>
  <dcterms:modified xsi:type="dcterms:W3CDTF">2026-05-16T10:46:22Z</dcterms:modified>
</cp:coreProperties>
</file>